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>
    <definedName hidden="false" localSheetId="0" name="_xlnm.Print_Area">'Sheet1'!$A$1:$L$218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<sst xmlns="http://schemas.openxmlformats.org/spreadsheetml/2006/main" xmlns:a="http://schemas.openxmlformats.org/drawingml/2006/main" xmlns:a15="http://schemas.microsoft.com/office/drawing/2012/main" xmlns:asvg="http://schemas.microsoft.com/office/drawing/2016/SVG/main" xmlns:c="http://schemas.openxmlformats.org/drawingml/2006/chart" xmlns:co="http://ncloudtech.com" xmlns:co-ooxml="http://ncloudtech.com/ooxml" xmlns:m="http://schemas.openxmlformats.org/officeDocument/2006/math" xmlns:mc="http://schemas.openxmlformats.org/markup-compatibility/2006" xmlns:o="urn:schemas-microsoft-com:office:office" xmlns:p="http://schemas.openxmlformats.org/presentationml/2006/main" xmlns:pic="http://schemas.openxmlformats.org/drawingml/2006/picture" xmlns:r="http://schemas.openxmlformats.org/officeDocument/2006/relationships" xmlns:s="http://schemas.openxmlformats.org/officeDocument/2006/sharedTypes" xmlns:sl="http://schemas.openxmlformats.org/schemaLibrary/2006/main" xmlns:v="urn:schemas-microsoft-com:vml" xmlns:w="http://schemas.openxmlformats.org/wordprocessingml/2006/main" xmlns:w10="urn:schemas-microsoft-com:office:word" xmlns:w14="http://schemas.microsoft.com/office/word/2010/wordml" xmlns:w15="http://schemas.microsoft.com/office/word/2012/wordml" xmlns:wp="http://schemas.openxmlformats.org/drawingml/2006/wordprocessingDrawing" xmlns:wpg="http://schemas.microsoft.com/office/word/2010/wordprocessingGroup" xmlns:wps="http://schemas.microsoft.com/office/word/2010/wordprocessingShape" xmlns:x="urn:schemas-microsoft-com:office:excel" xmlns:x14="http://schemas.microsoft.com/office/spreadsheetml/2009/9/main" xmlns:xdr="http://schemas.openxmlformats.org/drawingml/2006/spreadsheetDrawing" xmlns:xm="http://schemas.microsoft.com/office/excel/2006/main" mc:Ignorable="co co-ooxml w14 x14 w15">
  <si>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</si>
  <si>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>Ресурсное обеспечение и прогнозная (справочная) оценка</t>
  </si>
  <si>
    <t>расходов на реализацию муниципальной программы  по источникам финансирования</t>
  </si>
  <si>
    <t>№ п/п</t>
  </si>
  <si>
    <t>Мероприятия по реализации муниципальной программы (подпрограммы)</t>
  </si>
  <si>
    <t>Срок исполнения мероприятия</t>
  </si>
  <si>
    <t>Ответственный за выполнение мероприятия программы (подпрограммы)</t>
  </si>
  <si>
    <t>Источник финансирован ия(наименован ие источников финансирован ия)</t>
  </si>
  <si>
    <t>Всего, тыс. руб.</t>
  </si>
  <si>
    <t>Объем финансирования по годам, тыс. руб.</t>
  </si>
  <si>
    <t>2022</t>
  </si>
  <si>
    <t>1</t>
  </si>
  <si>
    <t>2</t>
  </si>
  <si>
    <t>3</t>
  </si>
  <si>
    <t>4</t>
  </si>
  <si>
    <t>5</t>
  </si>
  <si>
    <t>6</t>
  </si>
  <si>
    <t>1.</t>
  </si>
  <si>
    <t>Задача 1. Поиск путей снижения роста безнадзорности, беспризорности, асоциального поведения несовершеннолетних, социального сиротства</t>
  </si>
  <si>
    <t>2022-2027 г.г.</t>
  </si>
  <si>
    <t xml:space="preserve">Администрация города Евпатории Республики Крым    </t>
  </si>
  <si>
    <t>всего</t>
  </si>
  <si>
    <t>федеральный бюджет</t>
  </si>
  <si>
    <t>бюджет РК</t>
  </si>
  <si>
    <t>муниципальный бюджет</t>
  </si>
  <si>
    <t>внебюджетные средства</t>
  </si>
  <si>
    <t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</si>
  <si>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</si>
  <si>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>1.1</t>
  </si>
  <si>
    <t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</si>
  <si>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r>
      <t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</t>
    </r>
    <r>
      <t xml:space="preserve">
</t>
    </r>
  </si>
  <si>
    <t>1.2</t>
  </si>
  <si>
    <t>Анализ состояния преступности среди несовершеннолетних.</t>
  </si>
  <si>
    <t>Администрация города Евпатории Республики Крым                                                                       Участники: ОПДН ОМВД России по городу Евпатории</t>
  </si>
  <si>
    <t>1.3</t>
  </si>
  <si>
    <t>Проведение ежемесячных сверок по лицам, выявленным и поставленным на учет в органах и учреждениях системы профилактики</t>
  </si>
  <si>
    <t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</si>
  <si>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>1.4</t>
  </si>
  <si>
    <t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</si>
  <si>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</si>
  <si>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>1.5</t>
  </si>
  <si>
    <t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</si>
  <si>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r>
      <t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</t>
    </r>
    <r>
      <t xml:space="preserve">
</t>
    </r>
  </si>
  <si>
    <t>2.</t>
  </si>
  <si>
    <t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</si>
  <si>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</si>
  <si>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</si>
  <si>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</si>
  <si>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>2.1</t>
  </si>
  <si>
    <t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</si>
  <si>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</si>
  <si>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>2.2</t>
  </si>
  <si>
    <t>Формирование и развитие у подростков правовых знаний, правовой культуры, законопослушного поведения и гражданской ответственности.</t>
  </si>
  <si>
    <t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</si>
  <si>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>2.3</t>
  </si>
  <si>
    <t>Содействие в организации в свободное от учебы время трудоустройства несовершеннолетних, состоящих на разных видах учета.</t>
  </si>
  <si>
    <t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</si>
  <si>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>2.4</t>
  </si>
  <si>
    <t>Организация работы по выявлению детей школьного возраста, не посещающих занятия по неуважительным причинам</t>
  </si>
  <si>
    <t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</si>
  <si>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</si>
  <si>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</si>
  <si>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</si>
  <si>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>2.6</t>
  </si>
  <si>
    <t>Организация профилактической работы с условно осужденными, а также вернувшимися из мест лишения свободы</t>
  </si>
  <si>
    <t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</si>
  <si>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>2.7</t>
  </si>
  <si>
    <t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</si>
  <si>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</si>
  <si>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>2.8</t>
  </si>
  <si>
    <t>Организация и проведение профилактических рейдов, операций «Подросток», «Дети улицы», «Ребенок в семье» и др.</t>
  </si>
  <si>
    <t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</si>
  <si>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</si>
  <si>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</si>
  <si>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</si>
  <si>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>Всего (тыс.руб)</t>
  </si>
  <si>
    <t>3.1</t>
  </si>
  <si>
    <t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</si>
  <si>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</si>
  <si>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>муниципальный</t>
  </si>
  <si>
    <t>бюджет</t>
  </si>
  <si>
    <t>3.2</t>
  </si>
  <si>
    <t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</si>
  <si>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</si>
  <si>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>3.3</t>
  </si>
  <si>
    <t>Размещение социальной рекламы (постера) посредством «Ситилайтов».</t>
  </si>
  <si>
    <t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</si>
  <si>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</si>
  <si>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</si>
  <si>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</si>
  <si>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</si>
  <si>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>4.1.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</si>
  <si>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</si>
  <si>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</si>
  <si>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>4.1.1</t>
  </si>
  <si>
    <t>- День семьи, любви и верности</t>
  </si>
  <si>
    <t>110,00000</t>
  </si>
  <si>
    <t>4.1.2</t>
  </si>
  <si>
    <t>- День матери</t>
  </si>
  <si>
    <t>4.1.3</t>
  </si>
  <si>
    <t>- День знаний</t>
  </si>
  <si>
    <t>4.1.4</t>
  </si>
  <si>
    <t>День Святого Николая</t>
  </si>
  <si>
    <t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</si>
  <si>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>4.1.5</t>
  </si>
  <si>
    <t>-Новогодние и рождественские праздники</t>
  </si>
  <si>
    <t>Всего</t>
  </si>
  <si>
    <t>4.2.</t>
  </si>
  <si>
    <t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</si>
  <si>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</si>
  <si>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>4.3.</t>
  </si>
  <si>
    <t>Комплексный подход к социальнопсихологическому сопровождению семьи и ребенка, оказание педагогической, психолого-социальной помощи.</t>
  </si>
  <si>
    <t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</si>
  <si>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>4.4.</t>
  </si>
  <si>
    <t>Организация и проведение профилактических мероприятий, направленных на предотвращение гибели детей при пожарах</t>
  </si>
  <si>
    <t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</si>
  <si>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</si>
  <si>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>Администрация города Евпатории Республики Крым</t>
  </si>
  <si>
    <t>5.1</t>
  </si>
  <si>
    <t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</si>
  <si>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>5.2</t>
  </si>
  <si>
    <t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</si>
  <si>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>5.3</t>
  </si>
  <si>
    <t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</si>
  <si>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 xml:space="preserve"> ДИЗО</t>
  </si>
  <si>
    <t>5.4</t>
  </si>
  <si>
    <t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родителей.</t>
  </si>
  <si>
    <t>2025-2027 г.г.</t>
  </si>
  <si>
    <t xml:space="preserve">ДИЗО </t>
  </si>
  <si>
    <t>5.5</t>
  </si>
  <si>
    <t>Предоставление детям-сиротам и детям, оставшимся без попечения родителей, лицам из их числа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</t>
  </si>
  <si>
    <t>Всего: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</si>
</sst>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  <numFmt co:extendedFormatCode="#,##0.00000" formatCode="#,##0.00000" numFmtId="1002"/>
    <numFmt co:extendedFormatCode="@" formatCode="@" numFmtId="1003"/>
    <numFmt co:extendedFormatCode="#,##0.00000;-#,##0.00000" formatCode="#,##0.00000;-#,##0.00000" numFmtId="1004"/>
  </numFmts>
  <fonts count="10">
    <font>
      <name val="Calibri"/>
      <color rgb="000000" tint="0"/>
      <sz val="11"/>
    </font>
    <font>
      <name val="Arial"/>
      <color rgb="000000" tint="0"/>
      <sz val="11"/>
    </font>
    <font>
      <name val="Arial1"/>
      <color rgb="000000" tint="0"/>
      <sz val="10"/>
    </font>
    <font>
      <name val="Times New Roman"/>
      <color rgb="000000" tint="0"/>
      <sz val="10"/>
    </font>
    <font>
      <name val="Times New Roman"/>
      <color rgb="000000" tint="0"/>
      <sz val="12"/>
    </font>
    <font>
      <name val="Arial1"/>
      <b val="true"/>
      <color rgb="000000" tint="0"/>
      <sz val="10"/>
    </font>
    <font>
      <name val="Times New Roman1"/>
      <color rgb="000000" tint="0"/>
      <sz val="10"/>
    </font>
    <font>
      <name val="Times New Roman"/>
      <b val="true"/>
      <color rgb="000000" tint="0"/>
      <sz val="10"/>
    </font>
    <font>
      <name val="Arial1"/>
      <color rgb="953735" tint="0"/>
      <sz val="10"/>
    </font>
    <font>
      <name val="Arial"/>
      <color rgb="000000" tint="0"/>
      <sz val="10"/>
    </font>
  </fonts>
  <fills count="5">
    <fill>
      <patternFill patternType="none"/>
    </fill>
    <fill>
      <patternFill patternType="gray125"/>
    </fill>
    <fill>
      <patternFill patternType="solid">
        <fgColor rgb="00FF00" tint="0"/>
      </patternFill>
    </fill>
    <fill>
      <patternFill patternType="solid">
        <fgColor rgb="66FF00" tint="0"/>
      </patternFill>
    </fill>
    <fill>
      <patternFill patternType="solid">
        <fgColor rgb="FFFFFF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1A1A1A" tint="0"/>
      </left>
      <right style="thin">
        <color rgb="1A1A1A" tint="0"/>
      </right>
      <top style="thin">
        <color rgb="1A1A1A" tint="0"/>
      </top>
      <bottom style="thin">
        <color rgb="1A1A1A" tint="0"/>
      </bottom>
    </border>
    <border>
      <top style="thin">
        <color rgb="1A1A1A" tint="0"/>
      </top>
      <bottom style="thin">
        <color rgb="1A1A1A" tint="0"/>
      </bottom>
    </border>
    <border>
      <right style="thin">
        <color rgb="1A1A1A" tint="0"/>
      </right>
      <top style="thin">
        <color rgb="1A1A1A" tint="0"/>
      </top>
      <bottom style="thin">
        <color rgb="1A1A1A" tint="0"/>
      </bottom>
    </border>
    <border>
      <left style="thin">
        <color rgb="1A1A1A" tint="0"/>
      </left>
      <right style="thin">
        <color rgb="1A1A1A" tint="0"/>
      </right>
      <bottom style="thin">
        <color rgb="1A1A1A" tint="0"/>
      </bottom>
    </border>
    <border>
      <left style="thin">
        <color rgb="1A1A1A" tint="0"/>
      </left>
      <right style="thin">
        <color rgb="1A1A1A" tint="0"/>
      </right>
    </border>
    <border>
      <left style="thin">
        <color rgb="1A1A1A" tint="0"/>
      </left>
      <right style="thin">
        <color rgb="1A1A1A" tint="0"/>
      </right>
      <top style="thin">
        <color rgb="1A1A1A" tint="0"/>
      </top>
      <bottom style="none"/>
    </border>
    <border>
      <left style="thin">
        <color rgb="1A1A1A" tint="0"/>
      </left>
      <right style="thin">
        <color rgb="1A1A1A" tint="0"/>
      </right>
      <top style="none"/>
      <bottom style="none"/>
    </border>
    <border>
      <left style="thin">
        <color rgb="1A1A1A" tint="0"/>
      </left>
      <right style="thin">
        <color rgb="1A1A1A" tint="0"/>
      </right>
      <top style="none"/>
      <bottom style="thin">
        <color rgb="1A1A1A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10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2" numFmtId="1000" quotePrefix="false">
      <alignment horizontal="general" shrinkToFit="false" textRotation="0" vertical="bottom" wrapText="false"/>
    </xf>
    <xf applyAlignment="true" applyFont="true" applyNumberFormat="true" borderId="0" fillId="0" fontId="3" numFmtId="1000" quotePrefix="false">
      <alignment horizontal="general" shrinkToFit="false" textRotation="0" vertical="bottom" wrapText="false"/>
    </xf>
    <xf applyAlignment="true" applyFont="true" applyNumberFormat="true" borderId="0" fillId="0" fontId="2" numFmtId="1000" quotePrefix="false">
      <alignment horizontal="general" textRotation="0" vertical="bottom" wrapText="true"/>
    </xf>
    <xf applyAlignment="true" applyFont="true" applyNumberFormat="true" borderId="0" fillId="0" fontId="2" numFmtId="1000" quotePrefix="false">
      <alignment horizontal="center" shrinkToFit="false" textRotation="0" vertical="bottom" wrapText="false"/>
    </xf>
    <xf applyAlignment="true" applyFont="true" applyNumberFormat="true" borderId="0" fillId="0" fontId="4" numFmtId="1000" quotePrefix="false">
      <alignment horizontal="center" shrinkToFit="false" textRotation="0" vertical="bottom" wrapText="false"/>
    </xf>
    <xf applyAlignment="true" applyFont="true" applyNumberFormat="true" borderId="0" fillId="0" fontId="5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3" numFmtId="1000" quotePrefix="false">
      <alignment horizontal="left" indent="18" textRotation="0" vertical="center" wrapText="true"/>
    </xf>
    <xf applyAlignment="true" applyBorder="true" applyFont="true" applyNumberFormat="true" borderId="1" fillId="0" fontId="3" numFmtId="1000" quotePrefix="false">
      <alignment horizontal="left" indent="0" textRotation="0" vertical="center" wrapText="true"/>
    </xf>
    <xf applyAlignment="true" applyBorder="true" applyFont="true" applyNumberFormat="true" borderId="1" fillId="0" fontId="3" numFmtId="1000" quotePrefix="false">
      <alignment horizontal="center" textRotation="0" vertical="center" wrapText="true"/>
    </xf>
    <xf applyAlignment="true" applyBorder="true" applyFont="true" applyNumberFormat="true" borderId="1" fillId="0" fontId="4" numFmtId="1000" quotePrefix="false">
      <alignment horizontal="center" shrinkToFit="false" textRotation="0" vertical="center" wrapText="false"/>
    </xf>
    <xf applyAlignment="true" applyBorder="true" applyFont="true" applyNumberFormat="true" borderId="2" fillId="0" fontId="4" numFmtId="1000" quotePrefix="false">
      <alignment horizontal="center" shrinkToFit="false" textRotation="0" vertical="center" wrapText="false"/>
    </xf>
    <xf applyAlignment="true" applyBorder="true" applyFont="true" applyNumberFormat="true" borderId="3" fillId="0" fontId="4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3" numFmtId="1000" quotePrefix="false">
      <alignment horizontal="left" indent="18" textRotation="0" vertical="center" wrapText="true"/>
    </xf>
    <xf applyAlignment="true" applyBorder="true" applyFont="true" applyNumberFormat="true" borderId="4" fillId="0" fontId="3" numFmtId="1000" quotePrefix="false">
      <alignment horizontal="left" indent="0" textRotation="0" vertical="center" wrapText="true"/>
    </xf>
    <xf applyAlignment="true" applyBorder="true" applyFont="true" applyNumberFormat="true" borderId="4" fillId="0" fontId="3" numFmtId="1000" quotePrefix="false">
      <alignment horizontal="center" textRotation="0" vertical="center" wrapText="true"/>
    </xf>
    <xf applyAlignment="true" applyBorder="true" applyFont="true" applyNumberFormat="true" borderId="1" fillId="0" fontId="3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6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3" numFmtId="1001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1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6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7" numFmtId="1000" quotePrefix="false">
      <alignment horizontal="center" textRotation="0" vertical="center" wrapText="true"/>
    </xf>
    <xf applyAlignment="true" applyBorder="true" applyFill="true" applyFont="true" applyNumberFormat="true" borderId="1" fillId="2" fontId="3" numFmtId="1000" quotePrefix="false">
      <alignment horizontal="center" textRotation="0" vertical="center" wrapText="true"/>
    </xf>
    <xf applyAlignment="true" applyBorder="true" applyFill="true" applyFont="true" applyNumberFormat="true" borderId="1" fillId="2" fontId="3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2" numFmtId="1002" quotePrefix="false">
      <alignment horizontal="center" shrinkToFit="false" textRotation="0" vertical="center" wrapText="false"/>
    </xf>
    <xf applyAlignment="true" applyBorder="true" applyFill="true" applyFont="true" applyNumberFormat="true" borderId="5" fillId="2" fontId="6" numFmtId="1000" quotePrefix="false">
      <alignment horizontal="center" shrinkToFit="false" textRotation="0" vertical="center" wrapText="false"/>
    </xf>
    <xf applyAlignment="true" applyBorder="true" applyFill="true" applyFont="true" applyNumberFormat="true" borderId="5" fillId="2" fontId="7" numFmtId="1000" quotePrefix="false">
      <alignment horizontal="center" textRotation="0" vertical="center" wrapText="true"/>
    </xf>
    <xf applyAlignment="true" applyBorder="true" applyFill="true" applyFont="true" applyNumberFormat="true" borderId="5" fillId="2" fontId="3" numFmtId="1000" quotePrefix="false">
      <alignment horizontal="center" textRotation="0" vertical="center" wrapText="true"/>
    </xf>
    <xf applyAlignment="true" applyBorder="true" applyFill="true" applyFont="true" applyNumberFormat="true" borderId="1" fillId="2" fontId="3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2" fontId="3" numFmtId="1000" quotePrefix="false">
      <alignment horizontal="left" indent="0" textRotation="0" vertical="top" wrapText="true"/>
    </xf>
    <xf applyAlignment="true" applyBorder="true" applyFill="true" applyFont="true" applyNumberFormat="true" borderId="4" fillId="2" fontId="6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2" fontId="7" numFmtId="1000" quotePrefix="false">
      <alignment horizontal="center" textRotation="0" vertical="center" wrapText="true"/>
    </xf>
    <xf applyAlignment="true" applyBorder="true" applyFill="true" applyFont="true" applyNumberFormat="true" borderId="4" fillId="2" fontId="3" numFmtId="1000" quotePrefix="false">
      <alignment horizontal="center" textRotation="0" vertical="center" wrapText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7" numFmtId="1000" quotePrefix="false">
      <alignment horizontal="left" indent="0" textRotation="0" vertical="top" wrapText="true"/>
    </xf>
    <xf applyAlignment="true" applyBorder="true" applyFill="true" applyFont="true" applyNumberFormat="true" borderId="1" fillId="2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5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5" fillId="2" fontId="7" numFmtId="1000" quotePrefix="false">
      <alignment horizontal="left" indent="0" textRotation="0" vertical="top" wrapText="true"/>
    </xf>
    <xf applyAlignment="true" applyBorder="true" applyFill="true" applyFont="true" applyNumberFormat="true" borderId="5" fillId="2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5" fillId="2" fontId="3" numFmtId="1000" quotePrefix="false">
      <alignment horizontal="left" indent="0" textRotation="0" vertical="top" wrapText="true"/>
    </xf>
    <xf applyAlignment="true" applyBorder="true" applyFill="true" applyFont="true" applyNumberFormat="true" borderId="4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4" fillId="2" fontId="7" numFmtId="1000" quotePrefix="false">
      <alignment horizontal="left" indent="0" textRotation="0" vertical="top" wrapText="true"/>
    </xf>
    <xf applyAlignment="true" applyBorder="true" applyFill="true" applyFont="true" applyNumberFormat="true" borderId="4" fillId="2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4" fillId="2" fontId="3" numFmtId="1000" quotePrefix="false">
      <alignment horizontal="left" indent="0" textRotation="0" vertical="top" wrapText="true"/>
    </xf>
    <xf applyAlignment="true" applyBorder="true" applyFont="true" applyNumberFormat="true" borderId="1" fillId="0" fontId="3" numFmtId="1000" quotePrefix="false">
      <alignment horizontal="center" shrinkToFit="false" textRotation="0" vertical="top" wrapText="false"/>
    </xf>
    <xf applyAlignment="true" applyBorder="true" applyFont="true" applyNumberFormat="true" borderId="1" fillId="0" fontId="3" numFmtId="1000" quotePrefix="false">
      <alignment horizontal="left" indent="0" textRotation="0" vertical="top" wrapText="true"/>
    </xf>
    <xf applyAlignment="true" applyBorder="true" applyFont="true" applyNumberFormat="true" borderId="1" fillId="0" fontId="3" numFmtId="1000" quotePrefix="false">
      <alignment horizontal="left" indent="0" shrinkToFit="false" textRotation="0" vertical="top" wrapText="false"/>
    </xf>
    <xf applyAlignment="true" applyBorder="true" applyFont="true" applyNumberFormat="true" borderId="1" fillId="0" fontId="2" numFmtId="1002" quotePrefix="false">
      <alignment horizontal="center" shrinkToFit="false" textRotation="0" vertical="center" wrapText="false"/>
    </xf>
    <xf applyAlignment="true" applyBorder="true" applyFont="true" applyNumberFormat="true" borderId="5" fillId="0" fontId="3" numFmtId="1000" quotePrefix="false">
      <alignment horizontal="center" shrinkToFit="false" textRotation="0" vertical="top" wrapText="false"/>
    </xf>
    <xf applyAlignment="true" applyBorder="true" applyFont="true" applyNumberFormat="true" borderId="5" fillId="0" fontId="3" numFmtId="1000" quotePrefix="false">
      <alignment horizontal="left" indent="0" textRotation="0" vertical="top" wrapText="true"/>
    </xf>
    <xf applyAlignment="true" applyBorder="true" applyFont="true" applyNumberFormat="true" borderId="1" fillId="0" fontId="2" numFmtId="1002" quotePrefix="false">
      <alignment horizontal="general" shrinkToFit="false" textRotation="0" vertical="bottom" wrapText="false"/>
    </xf>
    <xf applyAlignment="true" applyBorder="true" applyFont="true" applyNumberFormat="true" borderId="4" fillId="0" fontId="3" numFmtId="1000" quotePrefix="false">
      <alignment horizontal="center" shrinkToFit="false" textRotation="0" vertical="top" wrapText="false"/>
    </xf>
    <xf applyAlignment="true" applyBorder="true" applyFont="true" applyNumberFormat="true" borderId="4" fillId="0" fontId="3" numFmtId="1000" quotePrefix="false">
      <alignment horizontal="left" indent="0" textRotation="0" vertical="top" wrapText="true"/>
    </xf>
    <xf applyAlignment="true" applyBorder="true" applyFont="true" applyNumberFormat="true" borderId="1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5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4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1" fillId="0" fontId="3" numFmtId="1003" quotePrefix="false">
      <alignment horizontal="left" indent="0" shrinkToFit="false" textRotation="0" vertical="top" wrapText="false"/>
    </xf>
    <xf applyAlignment="true" applyFont="true" applyNumberFormat="true" borderId="0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2" quotePrefix="false">
      <alignment horizontal="general" shrinkToFit="false" textRotation="0" vertical="center" wrapText="false"/>
    </xf>
    <xf applyAlignment="true" applyBorder="true" applyFill="true" applyFont="true" applyNumberFormat="true" borderId="1" fillId="3" fontId="2" numFmtId="1002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2" quotePrefix="false">
      <alignment horizontal="general" shrinkToFit="false" textRotation="0" vertical="top" wrapText="false"/>
    </xf>
    <xf applyAlignment="true" applyBorder="true" applyFont="true" applyNumberFormat="true" borderId="1" fillId="0" fontId="2" numFmtId="1002" quotePrefix="false">
      <alignment horizontal="left" indent="0" shrinkToFit="false" textRotation="0" vertical="top" wrapText="false"/>
    </xf>
    <xf applyAlignment="true" applyBorder="true" applyFont="true" applyNumberFormat="true" borderId="6" fillId="0" fontId="1" numFmtId="1000" quotePrefix="false">
      <alignment horizontal="center" shrinkToFit="false" textRotation="0" vertical="top" wrapText="false"/>
    </xf>
    <xf applyAlignment="true" applyBorder="true" applyFont="true" applyNumberFormat="true" borderId="1" fillId="0" fontId="8" numFmtId="1002" quotePrefix="false">
      <alignment horizontal="center" shrinkToFit="false" textRotation="0" vertical="center" wrapText="false"/>
    </xf>
    <xf applyAlignment="true" applyBorder="true" applyFont="true" applyNumberFormat="true" borderId="7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8" fillId="0" fontId="2" numFmtId="1003" quotePrefix="false">
      <alignment horizontal="center" shrinkToFit="false" textRotation="0" vertical="top" wrapText="false"/>
    </xf>
    <xf applyAlignment="true" applyBorder="true" applyFill="true" applyFont="true" applyNumberFormat="true" borderId="1" fillId="2" fontId="3" numFmtId="1000" quotePrefix="false">
      <alignment horizontal="left" indent="0" shrinkToFit="false" textRotation="0" vertical="center" wrapText="false"/>
    </xf>
    <xf applyAlignment="true" applyBorder="true" applyFill="true" applyFont="true" applyNumberFormat="true" borderId="1" fillId="2" fontId="3" numFmtId="1000" quotePrefix="false">
      <alignment horizontal="justify" textRotation="0" vertical="top" wrapText="true"/>
    </xf>
    <xf applyAlignment="true" applyBorder="true" applyFill="true" applyFont="true" applyNumberFormat="true" borderId="5" fillId="2" fontId="3" numFmtId="1000" quotePrefix="false">
      <alignment horizontal="justify" textRotation="0" vertical="top" wrapText="true"/>
    </xf>
    <xf applyAlignment="true" applyBorder="true" applyFill="true" applyFont="true" applyNumberFormat="true" borderId="4" fillId="2" fontId="3" numFmtId="1000" quotePrefix="false">
      <alignment horizontal="justify" textRotation="0" vertical="top" wrapText="true"/>
    </xf>
    <xf applyAlignment="true" applyBorder="true" applyFont="true" applyNumberFormat="true" borderId="1" fillId="0" fontId="2" numFmtId="1002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2" quotePrefix="false">
      <alignment horizontal="center" shrinkToFit="false" textRotation="0" vertical="bottom" wrapText="false"/>
    </xf>
    <xf applyAlignment="true" applyBorder="true" applyFont="true" applyNumberFormat="true" borderId="1" fillId="0" fontId="9" numFmtId="1002" quotePrefix="false">
      <alignment horizontal="center" shrinkToFit="false" textRotation="0" vertical="center" wrapText="false"/>
    </xf>
    <xf applyAlignment="true" applyBorder="true" applyFont="true" applyNumberFormat="true" borderId="1" fillId="0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6" numFmtId="1000" quotePrefix="false">
      <alignment horizontal="left" indent="0" shrinkToFit="false" textRotation="0" vertical="top" wrapText="false"/>
    </xf>
    <xf applyAlignment="true" applyBorder="true" applyFont="true" applyNumberFormat="true" borderId="5" fillId="0" fontId="6" numFmtId="1000" quotePrefix="false">
      <alignment horizontal="left" indent="0" shrinkToFit="false" textRotation="0" vertical="top" wrapText="false"/>
    </xf>
    <xf applyAlignment="true" applyBorder="true" applyFont="true" applyNumberFormat="true" borderId="4" fillId="0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2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5" fillId="2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4" fillId="2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4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1" fillId="4" fontId="3" numFmtId="1000" quotePrefix="false">
      <alignment horizontal="left" indent="0" textRotation="0" vertical="top" wrapText="true"/>
    </xf>
    <xf applyAlignment="true" applyBorder="true" applyFill="true" applyFont="true" applyNumberFormat="true" borderId="1" fillId="4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4" fontId="3" numFmtId="1000" quotePrefix="false">
      <alignment horizontal="left" indent="0" shrinkToFit="false" textRotation="0" vertical="top" wrapText="false"/>
    </xf>
    <xf applyAlignment="true" applyFill="true" applyFont="true" applyNumberFormat="true" borderId="0" fillId="4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5" fillId="4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5" fillId="4" fontId="3" numFmtId="1000" quotePrefix="false">
      <alignment horizontal="left" indent="0" textRotation="0" vertical="top" wrapText="true"/>
    </xf>
    <xf applyAlignment="true" applyBorder="true" applyFill="true" applyFont="true" applyNumberFormat="true" borderId="5" fillId="4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4" fontId="2" numFmtId="1002" quotePrefix="false">
      <alignment horizontal="center" shrinkToFit="false" textRotation="0" vertical="center" wrapText="false"/>
    </xf>
    <xf applyAlignment="true" applyBorder="true" applyFill="true" applyFont="true" applyNumberFormat="true" borderId="4" fillId="4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4" fillId="4" fontId="3" numFmtId="1000" quotePrefix="false">
      <alignment horizontal="left" indent="0" textRotation="0" vertical="top" wrapText="true"/>
    </xf>
    <xf applyAlignment="true" applyBorder="true" applyFill="true" applyFont="true" applyNumberFormat="true" borderId="4" fillId="4" fontId="6" numFmtId="1000" quotePrefix="false">
      <alignment horizontal="left" indent="0" shrinkToFit="false" textRotation="0" vertical="top" wrapText="false"/>
    </xf>
    <xf applyAlignment="true" applyBorder="true" applyFont="true" applyNumberFormat="true" borderId="5" fillId="0" fontId="3" numFmtId="1000" quotePrefix="false">
      <alignment horizontal="center" textRotation="0" vertical="center" wrapText="true"/>
    </xf>
    <xf applyAlignment="true" applyBorder="true" applyFont="true" applyNumberFormat="true" borderId="1" fillId="0" fontId="8" numFmtId="1004" quotePrefix="false">
      <alignment horizontal="center" shrinkToFit="false" textRotation="0" vertical="center" wrapText="false"/>
    </xf>
    <xf applyAlignment="true" applyBorder="true" applyFont="true" applyNumberFormat="true" borderId="1" fillId="0" fontId="3" numFmtId="1003" quotePrefix="false">
      <alignment horizontal="center" shrinkToFit="false" textRotation="0" vertical="top" wrapText="false"/>
    </xf>
    <xf applyAlignment="true" applyBorder="true" applyFont="true" applyNumberFormat="true" borderId="1" fillId="0" fontId="3" numFmtId="1000" quotePrefix="false">
      <alignment horizontal="general" textRotation="0" vertical="top" wrapText="true"/>
    </xf>
    <xf applyAlignment="true" applyBorder="true" applyFont="true" applyNumberFormat="true" borderId="5" fillId="0" fontId="3" numFmtId="1003" quotePrefix="false">
      <alignment horizontal="center" shrinkToFit="false" textRotation="0" vertical="top" wrapText="false"/>
    </xf>
    <xf applyAlignment="true" applyBorder="true" applyFont="true" applyNumberFormat="true" borderId="5" fillId="0" fontId="3" numFmtId="1000" quotePrefix="false">
      <alignment horizontal="general" textRotation="0" vertical="top" wrapText="true"/>
    </xf>
    <xf applyAlignment="true" applyBorder="true" applyFont="true" applyNumberFormat="true" borderId="4" fillId="0" fontId="3" numFmtId="1003" quotePrefix="false">
      <alignment horizontal="center" shrinkToFit="false" textRotation="0" vertical="top" wrapText="false"/>
    </xf>
    <xf applyAlignment="true" applyBorder="true" applyFont="true" applyNumberFormat="true" borderId="4" fillId="0" fontId="3" numFmtId="1000" quotePrefix="false">
      <alignment horizontal="general" textRotation="0" vertical="top" wrapText="true"/>
    </xf>
    <xf applyAlignment="true" applyFont="true" applyNumberFormat="true" borderId="0" fillId="0" fontId="2" numFmtId="1002" quotePrefix="false">
      <alignment horizontal="general" shrinkToFit="false" textRotation="0" vertical="bottom" wrapText="false"/>
    </xf>
    <xf applyAlignment="true" applyBorder="true" applyFill="true" applyFont="true" applyNumberFormat="true" borderId="5" fillId="2" fontId="3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4" fillId="2" fontId="3" numFmtId="1000" quotePrefix="false">
      <alignment horizontal="left" indent="0" shrinkToFit="false" textRotation="0" vertical="top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232"/>
  <sheetViews>
    <sheetView showZeros="true" workbookViewId="0"/>
  </sheetViews>
  <sheetFormatPr baseColWidth="8" customHeight="false" defaultColWidth="9.35115938888379" defaultRowHeight="14.25" zeroHeight="false"/>
  <cols>
    <col customWidth="true" hidden="false" max="1" min="1" outlineLevel="0" style="1" width="7.32493355575303"/>
    <col customWidth="true" hidden="false" max="2" min="2" outlineLevel="0" style="1" width="44.0906751033225"/>
    <col customWidth="true" hidden="false" max="3" min="3" outlineLevel="0" style="1" width="13.9662070252347"/>
    <col customWidth="true" hidden="false" max="4" min="4" outlineLevel="0" style="1" width="24.4164451858434"/>
    <col customWidth="true" hidden="false" max="5" min="5" outlineLevel="0" style="2" width="18.3069083916069"/>
    <col customWidth="true" hidden="false" max="6" min="6" outlineLevel="0" style="1" width="18.5782022270051"/>
    <col customWidth="true" hidden="false" max="7" min="7" outlineLevel="0" style="1" width="15.1924547823026"/>
    <col customWidth="true" hidden="false" max="8" min="8" outlineLevel="0" style="1" width="15.74589480198"/>
    <col customWidth="true" hidden="false" max="9" min="9" outlineLevel="0" style="1" width="17.3628054654887"/>
    <col customWidth="true" hidden="false" max="10" min="10" outlineLevel="0" style="1" width="16.4187025393705"/>
    <col customWidth="true" hidden="false" max="11" min="11" outlineLevel="0" style="1" width="15.1924547823026"/>
    <col customWidth="true" hidden="false" max="12" min="12" outlineLevel="0" style="1" width="16.0063362884974"/>
    <col customWidth="true" hidden="false" max="13" min="13" outlineLevel="0" style="1" width="12.0780011729983"/>
    <col customWidth="true" hidden="false" max="14" min="14" outlineLevel="0" style="1" width="17.3628054654887"/>
    <col customWidth="true" hidden="false" max="64" min="15" outlineLevel="0" style="1" width="8.95269656814259"/>
    <col customWidth="true" hidden="false" max="65" min="65" outlineLevel="0" style="0" width="9.76657807433737"/>
    <col bestFit="true" customWidth="true" hidden="false" max="1025" min="66" outlineLevel="0" style="0" width="9.35421114679954"/>
  </cols>
  <sheetData>
    <row customHeight="true" hidden="false" ht="15.75" outlineLevel="0" r="1">
      <c r="G1" s="0" t="n"/>
      <c r="H1" s="0" t="s"/>
      <c r="I1" s="0" t="s"/>
    </row>
    <row customHeight="true" hidden="false" ht="15.75" outlineLevel="0" r="2">
      <c r="G2" s="3" t="s">
        <v>0</v>
      </c>
      <c r="H2" s="3" t="s"/>
      <c r="I2" s="3" t="s"/>
    </row>
    <row customHeight="true" hidden="false" ht="14.25" outlineLevel="0" r="3">
      <c r="G3" s="3" t="s"/>
      <c r="H3" s="3" t="s"/>
      <c r="I3" s="3" t="s"/>
    </row>
    <row customHeight="true" hidden="false" ht="14.25" outlineLevel="0" r="4">
      <c r="G4" s="3" t="s"/>
      <c r="H4" s="3" t="s"/>
      <c r="I4" s="3" t="s"/>
    </row>
    <row customHeight="true" hidden="false" ht="30.9500007629395" outlineLevel="0" r="5">
      <c r="G5" s="3" t="s"/>
      <c r="H5" s="3" t="s"/>
      <c r="I5" s="3" t="s"/>
    </row>
    <row customHeight="true" hidden="false" ht="32.0999984741211" outlineLevel="0" r="6">
      <c r="G6" s="3" t="s"/>
      <c r="H6" s="3" t="s"/>
      <c r="I6" s="3" t="s"/>
    </row>
    <row customHeight="true" hidden="false" ht="11.8500003814697" outlineLevel="0" r="7">
      <c r="G7" s="0" t="n"/>
      <c r="H7" s="0" t="s"/>
      <c r="I7" s="0" t="s"/>
    </row>
    <row customHeight="true" hidden="false" ht="11.8500003814697" outlineLevel="0" r="8">
      <c r="G8" s="0" t="s"/>
      <c r="H8" s="0" t="s"/>
      <c r="I8" s="0" t="s"/>
    </row>
    <row customHeight="true" hidden="false" ht="16.7000007629395" outlineLevel="0" r="9">
      <c r="C9" s="4" t="n"/>
      <c r="D9" s="4" t="n"/>
      <c r="E9" s="5" t="s">
        <v>1</v>
      </c>
      <c r="F9" s="5" t="n"/>
      <c r="G9" s="4" t="n"/>
      <c r="H9" s="4" t="n"/>
      <c r="I9" s="6" t="n"/>
      <c r="J9" s="6" t="n"/>
    </row>
    <row customHeight="true" hidden="false" ht="20.25" outlineLevel="0" r="10">
      <c r="C10" s="4" t="n"/>
      <c r="D10" s="4" t="n"/>
      <c r="E10" s="5" t="s">
        <v>2</v>
      </c>
      <c r="F10" s="5" t="n"/>
      <c r="G10" s="4" t="n"/>
      <c r="H10" s="4" t="n"/>
      <c r="I10" s="4" t="n"/>
      <c r="J10" s="4" t="n"/>
    </row>
    <row customHeight="true" hidden="false" ht="11.8500003814697" outlineLevel="0" r="11">
      <c r="C11" s="4" t="n"/>
      <c r="D11" s="4" t="n"/>
      <c r="E11" s="5" t="n"/>
      <c r="F11" s="5" t="n"/>
      <c r="G11" s="4" t="n"/>
      <c r="H11" s="4" t="n"/>
      <c r="I11" s="4" t="n"/>
      <c r="J11" s="4" t="n"/>
    </row>
    <row customHeight="true" hidden="false" ht="11.8500003814697" outlineLevel="0" r="12">
      <c r="C12" s="4" t="n"/>
      <c r="D12" s="4" t="n"/>
      <c r="E12" s="5" t="n"/>
      <c r="F12" s="5" t="n"/>
      <c r="G12" s="4" t="n"/>
      <c r="H12" s="4" t="n"/>
      <c r="I12" s="4" t="n"/>
      <c r="J12" s="4" t="n"/>
    </row>
    <row customHeight="true" hidden="false" ht="11.8500003814697" outlineLevel="0" r="13">
      <c r="C13" s="4" t="n"/>
    </row>
    <row customHeight="true" hidden="false" ht="11.8500003814697" outlineLevel="0" r="14"/>
    <row customHeight="true" hidden="false" ht="40.5" outlineLevel="0" r="15">
      <c r="A15" s="7" t="s">
        <v>3</v>
      </c>
      <c r="B15" s="8" t="s">
        <v>4</v>
      </c>
      <c r="C15" s="9" t="s">
        <v>5</v>
      </c>
      <c r="D15" s="8" t="s">
        <v>6</v>
      </c>
      <c r="E15" s="8" t="s">
        <v>7</v>
      </c>
      <c r="F15" s="8" t="s">
        <v>8</v>
      </c>
      <c r="G15" s="10" t="s">
        <v>9</v>
      </c>
      <c r="H15" s="11" t="s"/>
      <c r="I15" s="11" t="s"/>
      <c r="J15" s="11" t="s"/>
      <c r="K15" s="12" t="s"/>
      <c r="L15" s="10" t="n"/>
      <c r="M15" s="10" t="n"/>
    </row>
    <row customHeight="true" hidden="false" ht="26.1000003814697" outlineLevel="0" r="16">
      <c r="A16" s="13" t="s"/>
      <c r="B16" s="14" t="s"/>
      <c r="C16" s="15" t="s"/>
      <c r="D16" s="14" t="s"/>
      <c r="E16" s="14" t="s"/>
      <c r="F16" s="14" t="s"/>
      <c r="G16" s="16" t="s">
        <v>10</v>
      </c>
      <c r="H16" s="16" t="n">
        <v>2023</v>
      </c>
      <c r="I16" s="17" t="n">
        <v>2024</v>
      </c>
      <c r="J16" s="17" t="n">
        <v>2025</v>
      </c>
      <c r="K16" s="17" t="n">
        <v>2026</v>
      </c>
      <c r="L16" s="17" t="n">
        <v>2027</v>
      </c>
    </row>
    <row customHeight="true" hidden="false" ht="23.8500003814697" outlineLevel="0" r="17">
      <c r="A17" s="16" t="s">
        <v>11</v>
      </c>
      <c r="B17" s="18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9" t="n">
        <v>7</v>
      </c>
      <c r="H17" s="19" t="n">
        <v>8</v>
      </c>
      <c r="I17" s="20" t="n">
        <v>9</v>
      </c>
      <c r="J17" s="20" t="n">
        <v>10</v>
      </c>
      <c r="K17" s="20" t="n">
        <v>11</v>
      </c>
      <c r="L17" s="20" t="n">
        <v>12</v>
      </c>
    </row>
    <row customHeight="true" hidden="false" ht="23.8500003814697" outlineLevel="0" r="18">
      <c r="A18" s="21" t="s">
        <v>17</v>
      </c>
      <c r="B18" s="22" t="s">
        <v>18</v>
      </c>
      <c r="C18" s="21" t="s">
        <v>19</v>
      </c>
      <c r="D18" s="23" t="s">
        <v>20</v>
      </c>
      <c r="E18" s="24" t="s">
        <v>21</v>
      </c>
      <c r="F18" s="25" t="n">
        <f aca="false" ca="false" dt2D="false" dtr="false" t="normal">F19+F20+F21+F22</f>
        <v>0</v>
      </c>
      <c r="G18" s="25" t="n">
        <f aca="false" ca="false" dt2D="false" dtr="false" t="normal">G19+G20+G21+G22</f>
        <v>0</v>
      </c>
      <c r="H18" s="25" t="n">
        <f aca="false" ca="false" dt2D="false" dtr="false" t="normal">H19+H20+H21+H22</f>
        <v>0</v>
      </c>
      <c r="I18" s="25" t="n">
        <f aca="false" ca="false" dt2D="false" dtr="false" t="normal">I19+I20+I21+I22</f>
        <v>0</v>
      </c>
      <c r="J18" s="25" t="n">
        <f aca="false" ca="false" dt2D="false" dtr="false" t="normal">J19+J20+J21+J22</f>
        <v>0</v>
      </c>
      <c r="K18" s="25" t="n">
        <f aca="false" ca="false" dt2D="false" dtr="false" t="normal">K19+K20+K21+K22</f>
        <v>0</v>
      </c>
      <c r="L18" s="25" t="n">
        <f aca="false" ca="false" dt2D="false" dtr="false" t="normal">L19+L20+L21+L22</f>
        <v>0</v>
      </c>
    </row>
    <row customHeight="true" hidden="false" ht="24.9500007629395" outlineLevel="0" r="19">
      <c r="A19" s="26" t="s"/>
      <c r="B19" s="27" t="s"/>
      <c r="C19" s="26" t="s"/>
      <c r="D19" s="28" t="s"/>
      <c r="E19" s="23" t="s">
        <v>22</v>
      </c>
      <c r="F19" s="25" t="n">
        <f aca="false" ca="false" dt2D="false" dtr="false" t="normal">F24</f>
        <v>0</v>
      </c>
      <c r="G19" s="25" t="n">
        <f aca="false" ca="false" dt2D="false" dtr="false" t="normal">G24</f>
        <v>0</v>
      </c>
      <c r="H19" s="25" t="n">
        <f aca="false" ca="false" dt2D="false" dtr="false" t="normal">H24</f>
        <v>0</v>
      </c>
      <c r="I19" s="25" t="n">
        <f aca="false" ca="false" dt2D="false" dtr="false" t="normal">I24</f>
        <v>0</v>
      </c>
      <c r="J19" s="25" t="n">
        <f aca="false" ca="false" dt2D="false" dtr="false" t="normal">J24</f>
        <v>0</v>
      </c>
      <c r="K19" s="25" t="n">
        <f aca="false" ca="false" dt2D="false" dtr="false" t="normal">K24</f>
        <v>0</v>
      </c>
      <c r="L19" s="25" t="n">
        <f aca="false" ca="false" dt2D="false" dtr="false" t="normal">L24</f>
        <v>0</v>
      </c>
    </row>
    <row customHeight="true" hidden="false" ht="20.25" outlineLevel="0" r="20">
      <c r="A20" s="26" t="s"/>
      <c r="B20" s="27" t="s"/>
      <c r="C20" s="26" t="s"/>
      <c r="D20" s="28" t="s"/>
      <c r="E20" s="29" t="s">
        <v>23</v>
      </c>
      <c r="F20" s="25" t="n">
        <f aca="false" ca="false" dt2D="false" dtr="false" t="normal">F25</f>
        <v>0</v>
      </c>
      <c r="G20" s="25" t="n">
        <f aca="false" ca="false" dt2D="false" dtr="false" t="normal">G25</f>
        <v>0</v>
      </c>
      <c r="H20" s="25" t="n">
        <f aca="false" ca="false" dt2D="false" dtr="false" t="normal">H25</f>
        <v>0</v>
      </c>
      <c r="I20" s="25" t="n">
        <f aca="false" ca="false" dt2D="false" dtr="false" t="normal">I25</f>
        <v>0</v>
      </c>
      <c r="J20" s="25" t="n">
        <f aca="false" ca="false" dt2D="false" dtr="false" t="normal">J25</f>
        <v>0</v>
      </c>
      <c r="K20" s="25" t="n">
        <f aca="false" ca="false" dt2D="false" dtr="false" t="normal">K25</f>
        <v>0</v>
      </c>
      <c r="L20" s="25" t="n">
        <f aca="false" ca="false" dt2D="false" dtr="false" t="normal">L25</f>
        <v>0</v>
      </c>
    </row>
    <row customHeight="true" hidden="false" ht="24.9500007629395" outlineLevel="0" r="21">
      <c r="A21" s="26" t="s"/>
      <c r="B21" s="27" t="s"/>
      <c r="C21" s="26" t="s"/>
      <c r="D21" s="28" t="s"/>
      <c r="E21" s="30" t="s">
        <v>24</v>
      </c>
      <c r="F21" s="25" t="n">
        <f aca="false" ca="false" dt2D="false" dtr="false" t="normal">F26</f>
        <v>0</v>
      </c>
      <c r="G21" s="25" t="n">
        <f aca="false" ca="false" dt2D="false" dtr="false" t="normal">G26</f>
        <v>0</v>
      </c>
      <c r="H21" s="25" t="n">
        <f aca="false" ca="false" dt2D="false" dtr="false" t="normal">H26</f>
        <v>0</v>
      </c>
      <c r="I21" s="25" t="n">
        <f aca="false" ca="false" dt2D="false" dtr="false" t="normal">I26</f>
        <v>0</v>
      </c>
      <c r="J21" s="25" t="n">
        <f aca="false" ca="false" dt2D="false" dtr="false" t="normal">J26</f>
        <v>0</v>
      </c>
      <c r="K21" s="25" t="n">
        <f aca="false" ca="false" dt2D="false" dtr="false" t="normal">K26</f>
        <v>0</v>
      </c>
      <c r="L21" s="25" t="n">
        <f aca="false" ca="false" dt2D="false" dtr="false" t="normal">L26</f>
        <v>0</v>
      </c>
    </row>
    <row customHeight="true" hidden="false" ht="24.9500007629395" outlineLevel="0" r="22">
      <c r="A22" s="31" t="s"/>
      <c r="B22" s="32" t="s"/>
      <c r="C22" s="31" t="s"/>
      <c r="D22" s="33" t="s"/>
      <c r="E22" s="30" t="s">
        <v>25</v>
      </c>
      <c r="F22" s="25" t="n">
        <f aca="false" ca="false" dt2D="false" dtr="false" t="normal">F27</f>
        <v>0</v>
      </c>
      <c r="G22" s="25" t="n">
        <f aca="false" ca="false" dt2D="false" dtr="false" t="normal">G27</f>
        <v>0</v>
      </c>
      <c r="H22" s="25" t="n">
        <f aca="false" ca="false" dt2D="false" dtr="false" t="normal">H27</f>
        <v>0</v>
      </c>
      <c r="I22" s="25" t="n">
        <f aca="false" ca="false" dt2D="false" dtr="false" t="normal">I27</f>
        <v>0</v>
      </c>
      <c r="J22" s="25" t="n">
        <f aca="false" ca="false" dt2D="false" dtr="false" t="normal">J27</f>
        <v>0</v>
      </c>
      <c r="K22" s="25" t="n">
        <f aca="false" ca="false" dt2D="false" dtr="false" t="normal">K27</f>
        <v>0</v>
      </c>
      <c r="L22" s="25" t="n">
        <f aca="false" ca="false" dt2D="false" dtr="false" t="normal">L27</f>
        <v>0</v>
      </c>
    </row>
    <row customHeight="true" hidden="false" ht="26.1000003814697" outlineLevel="0" r="23">
      <c r="A23" s="34" t="n"/>
      <c r="B23" s="35" t="s">
        <v>26</v>
      </c>
      <c r="C23" s="36" t="s">
        <v>19</v>
      </c>
      <c r="D23" s="30" t="s">
        <v>27</v>
      </c>
      <c r="E23" s="29" t="s">
        <v>21</v>
      </c>
      <c r="F23" s="25" t="n">
        <f aca="false" ca="false" dt2D="false" dtr="false" t="normal">F29+F30+F31+F32</f>
        <v>0</v>
      </c>
      <c r="G23" s="25" t="n">
        <f aca="false" ca="false" dt2D="false" dtr="false" t="normal">G29+G30+G31+G32</f>
        <v>0</v>
      </c>
      <c r="H23" s="25" t="n">
        <f aca="false" ca="false" dt2D="false" dtr="false" t="normal">H29+H30+H31+H32</f>
        <v>0</v>
      </c>
      <c r="I23" s="25" t="n">
        <f aca="false" ca="false" dt2D="false" dtr="false" t="normal">I29+I30+I31+I32</f>
        <v>0</v>
      </c>
      <c r="J23" s="25" t="n">
        <f aca="false" ca="false" dt2D="false" dtr="false" t="normal">J29+J30+J31+J32</f>
        <v>0</v>
      </c>
      <c r="K23" s="25" t="n">
        <f aca="false" ca="false" dt2D="false" dtr="false" t="normal">K29+K30+K31+K32</f>
        <v>0</v>
      </c>
      <c r="L23" s="25" t="n">
        <f aca="false" ca="false" dt2D="false" dtr="false" t="normal">L29+L30+L31+L32</f>
        <v>0</v>
      </c>
    </row>
    <row customHeight="true" hidden="false" ht="21.3999996185303" outlineLevel="0" r="24">
      <c r="A24" s="37" t="s"/>
      <c r="B24" s="38" t="s"/>
      <c r="C24" s="39" t="s"/>
      <c r="D24" s="40" t="s"/>
      <c r="E24" s="30" t="s">
        <v>22</v>
      </c>
      <c r="F24" s="25" t="n">
        <f aca="false" ca="false" dt2D="false" dtr="false" t="normal">F29+F34+F39+F44+F49</f>
        <v>0</v>
      </c>
      <c r="G24" s="25" t="n">
        <f aca="false" ca="false" dt2D="false" dtr="false" t="normal">G29+G34+G39+G44+G49</f>
        <v>0</v>
      </c>
      <c r="H24" s="25" t="n">
        <f aca="false" ca="false" dt2D="false" dtr="false" t="normal">H29+H34+H39+H44+H49</f>
        <v>0</v>
      </c>
      <c r="I24" s="25" t="n">
        <f aca="false" ca="false" dt2D="false" dtr="false" t="normal">I29+I34+I39+I44+I49</f>
        <v>0</v>
      </c>
      <c r="J24" s="25" t="n">
        <f aca="false" ca="false" dt2D="false" dtr="false" t="normal">J29+J34+J39+J44+J49</f>
        <v>0</v>
      </c>
      <c r="K24" s="25" t="n">
        <f aca="false" ca="false" dt2D="false" dtr="false" t="normal">K29+K34+K39+K44+K49</f>
        <v>0</v>
      </c>
      <c r="L24" s="25" t="n">
        <f aca="false" ca="false" dt2D="false" dtr="false" t="normal">L29+L34+L39+L44+L49</f>
        <v>0</v>
      </c>
    </row>
    <row customHeight="true" hidden="false" ht="20.25" outlineLevel="0" r="25">
      <c r="A25" s="37" t="s"/>
      <c r="B25" s="38" t="s"/>
      <c r="C25" s="39" t="s"/>
      <c r="D25" s="40" t="s"/>
      <c r="E25" s="29" t="s">
        <v>23</v>
      </c>
      <c r="F25" s="25" t="n">
        <f aca="false" ca="false" dt2D="false" dtr="false" t="normal">F30+F35+F40+F45+F50</f>
        <v>0</v>
      </c>
      <c r="G25" s="25" t="n">
        <f aca="false" ca="false" dt2D="false" dtr="false" t="normal">G30+G35+G40+G45+G50</f>
        <v>0</v>
      </c>
      <c r="H25" s="25" t="n">
        <f aca="false" ca="false" dt2D="false" dtr="false" t="normal">H30+H35+H40+H45+H50</f>
        <v>0</v>
      </c>
      <c r="I25" s="25" t="n">
        <f aca="false" ca="false" dt2D="false" dtr="false" t="normal">I30+I35+I40+I45+I50</f>
        <v>0</v>
      </c>
      <c r="J25" s="25" t="n">
        <f aca="false" ca="false" dt2D="false" dtr="false" t="normal">J30+J35+J40+J45+J50</f>
        <v>0</v>
      </c>
      <c r="K25" s="25" t="n">
        <f aca="false" ca="false" dt2D="false" dtr="false" t="normal">K30+K35+K40+K45+K50</f>
        <v>0</v>
      </c>
      <c r="L25" s="25" t="n">
        <f aca="false" ca="false" dt2D="false" dtr="false" t="normal">L30+L35+L40+L45+L50</f>
        <v>0</v>
      </c>
    </row>
    <row customHeight="true" hidden="false" ht="21.3999996185303" outlineLevel="0" r="26">
      <c r="A26" s="37" t="s"/>
      <c r="B26" s="38" t="s"/>
      <c r="C26" s="39" t="s"/>
      <c r="D26" s="40" t="s"/>
      <c r="E26" s="30" t="s">
        <v>24</v>
      </c>
      <c r="F26" s="25" t="n">
        <f aca="false" ca="false" dt2D="false" dtr="false" t="normal">F31+F36+F41+F46+F51</f>
        <v>0</v>
      </c>
      <c r="G26" s="25" t="n">
        <f aca="false" ca="false" dt2D="false" dtr="false" t="normal">G31+G36+G41+G46+G51</f>
        <v>0</v>
      </c>
      <c r="H26" s="25" t="n">
        <f aca="false" ca="false" dt2D="false" dtr="false" t="normal">H31+H36+H41+H46+H51</f>
        <v>0</v>
      </c>
      <c r="I26" s="25" t="n">
        <f aca="false" ca="false" dt2D="false" dtr="false" t="normal">I31+I36+I41+I46+I51</f>
        <v>0</v>
      </c>
      <c r="J26" s="25" t="n">
        <f aca="false" ca="false" dt2D="false" dtr="false" t="normal">J31+J36+J41+J46+J51</f>
        <v>0</v>
      </c>
      <c r="K26" s="25" t="n">
        <f aca="false" ca="false" dt2D="false" dtr="false" t="normal">K31+K36+K41+K46+K51</f>
        <v>0</v>
      </c>
      <c r="L26" s="25" t="n">
        <f aca="false" ca="false" dt2D="false" dtr="false" t="normal">L31+L36+L41+L46+L51</f>
        <v>0</v>
      </c>
    </row>
    <row customHeight="true" hidden="false" ht="26.1000003814697" outlineLevel="0" r="27">
      <c r="A27" s="41" t="s"/>
      <c r="B27" s="42" t="s"/>
      <c r="C27" s="43" t="s"/>
      <c r="D27" s="44" t="s"/>
      <c r="E27" s="30" t="s">
        <v>25</v>
      </c>
      <c r="F27" s="25" t="n">
        <f aca="false" ca="false" dt2D="false" dtr="false" t="normal">F32+F37+F42+F47+F52</f>
        <v>0</v>
      </c>
      <c r="G27" s="25" t="n">
        <f aca="false" ca="false" dt2D="false" dtr="false" t="normal">G32+G37+G42+G47+G52</f>
        <v>0</v>
      </c>
      <c r="H27" s="25" t="n">
        <f aca="false" ca="false" dt2D="false" dtr="false" t="normal">H32+H37+H42+H47+H52</f>
        <v>0</v>
      </c>
      <c r="I27" s="25" t="n">
        <f aca="false" ca="false" dt2D="false" dtr="false" t="normal">I32+I37+I42+I47+I52</f>
        <v>0</v>
      </c>
      <c r="J27" s="25" t="n">
        <f aca="false" ca="false" dt2D="false" dtr="false" t="normal">J32+J37+J42+J47+J52</f>
        <v>0</v>
      </c>
      <c r="K27" s="25" t="n">
        <f aca="false" ca="false" dt2D="false" dtr="false" t="normal">K32+K37+K42+K47+K52</f>
        <v>0</v>
      </c>
      <c r="L27" s="25" t="n">
        <f aca="false" ca="false" dt2D="false" dtr="false" t="normal">L32+L37+L42+L47+L52</f>
        <v>0</v>
      </c>
    </row>
    <row customHeight="true" hidden="false" ht="24.9500007629395" outlineLevel="0" r="28">
      <c r="A28" s="45" t="s">
        <v>28</v>
      </c>
      <c r="B28" s="46" t="s">
        <v>29</v>
      </c>
      <c r="C28" s="45" t="s">
        <v>19</v>
      </c>
      <c r="D28" s="46" t="s">
        <v>30</v>
      </c>
      <c r="E28" s="47" t="s">
        <v>21</v>
      </c>
      <c r="F28" s="48" t="n">
        <f aca="false" ca="false" dt2D="false" dtr="false" t="normal">F29+F30+F31+F32</f>
        <v>0</v>
      </c>
      <c r="G28" s="48" t="n">
        <f aca="false" ca="false" dt2D="false" dtr="false" t="normal">G29+G30+G31+G32</f>
        <v>0</v>
      </c>
      <c r="H28" s="48" t="n">
        <f aca="false" ca="false" dt2D="false" dtr="false" t="normal">H29+H30+H31+H32</f>
        <v>0</v>
      </c>
      <c r="I28" s="48" t="n">
        <f aca="false" ca="false" dt2D="false" dtr="false" t="normal">I29+I30+I31+I32</f>
        <v>0</v>
      </c>
      <c r="J28" s="48" t="n">
        <f aca="false" ca="false" dt2D="false" dtr="false" t="normal">J29+J30+J31+J32</f>
        <v>0</v>
      </c>
      <c r="K28" s="48" t="n">
        <f aca="false" ca="false" dt2D="false" dtr="false" t="normal">K29+K30+K31+K32</f>
        <v>0</v>
      </c>
      <c r="L28" s="48" t="n">
        <f aca="false" ca="false" dt2D="false" dtr="false" t="normal">L29+L30+L31+L32</f>
        <v>0</v>
      </c>
    </row>
    <row customHeight="true" hidden="false" ht="23.8500003814697" outlineLevel="0" r="29">
      <c r="A29" s="49" t="s"/>
      <c r="B29" s="50" t="s"/>
      <c r="C29" s="49" t="s"/>
      <c r="D29" s="50" t="s"/>
      <c r="E29" s="46" t="s">
        <v>22</v>
      </c>
      <c r="F29" s="48" t="n">
        <f aca="false" ca="false" dt2D="false" dtr="false" t="normal">G29+H29+I29+J29+K29+L29</f>
        <v>0</v>
      </c>
      <c r="G29" s="51" t="n"/>
      <c r="H29" s="51" t="n"/>
      <c r="I29" s="51" t="n"/>
      <c r="J29" s="51" t="n"/>
      <c r="K29" s="51" t="n"/>
      <c r="L29" s="51" t="n"/>
    </row>
    <row customHeight="true" hidden="false" ht="26.1000003814697" outlineLevel="0" r="30">
      <c r="A30" s="49" t="s"/>
      <c r="B30" s="50" t="s"/>
      <c r="C30" s="49" t="s"/>
      <c r="D30" s="50" t="s"/>
      <c r="E30" s="47" t="s">
        <v>23</v>
      </c>
      <c r="F30" s="48" t="n">
        <f aca="false" ca="false" dt2D="false" dtr="false" t="normal">G30+H30+I30+J30+K30+L30</f>
        <v>0</v>
      </c>
      <c r="G30" s="51" t="n"/>
      <c r="H30" s="51" t="n"/>
      <c r="I30" s="51" t="n"/>
      <c r="J30" s="51" t="n"/>
      <c r="K30" s="51" t="n"/>
      <c r="L30" s="51" t="n"/>
    </row>
    <row customHeight="true" hidden="false" ht="22.7000007629395" outlineLevel="0" r="31">
      <c r="A31" s="49" t="s"/>
      <c r="B31" s="50" t="s"/>
      <c r="C31" s="49" t="s"/>
      <c r="D31" s="50" t="s"/>
      <c r="E31" s="46" t="s">
        <v>24</v>
      </c>
      <c r="F31" s="48" t="n">
        <f aca="false" ca="false" dt2D="false" dtr="false" t="normal">G31+H31+I31+J31+K31+L31</f>
        <v>0</v>
      </c>
      <c r="G31" s="51" t="n"/>
      <c r="H31" s="51" t="n"/>
      <c r="I31" s="51" t="n"/>
      <c r="J31" s="51" t="n"/>
      <c r="K31" s="51" t="n"/>
      <c r="L31" s="51" t="n"/>
    </row>
    <row customHeight="true" hidden="false" ht="26.1000003814697" outlineLevel="0" r="32">
      <c r="A32" s="52" t="s"/>
      <c r="B32" s="53" t="s"/>
      <c r="C32" s="52" t="s"/>
      <c r="D32" s="53" t="s"/>
      <c r="E32" s="46" t="s">
        <v>25</v>
      </c>
      <c r="F32" s="48" t="n">
        <f aca="false" ca="false" dt2D="false" dtr="false" t="normal">G32+H32+I32+J32+K32+L32</f>
        <v>0</v>
      </c>
      <c r="G32" s="51" t="n"/>
      <c r="H32" s="51" t="n"/>
      <c r="I32" s="51" t="n"/>
      <c r="J32" s="51" t="n"/>
      <c r="K32" s="51" t="n"/>
      <c r="L32" s="51" t="n"/>
    </row>
    <row customHeight="true" hidden="false" ht="26.1000003814697" outlineLevel="0" r="33">
      <c r="A33" s="54" t="s">
        <v>31</v>
      </c>
      <c r="B33" s="46" t="s">
        <v>32</v>
      </c>
      <c r="C33" s="45" t="s">
        <v>19</v>
      </c>
      <c r="D33" s="46" t="s">
        <v>33</v>
      </c>
      <c r="E33" s="47" t="s">
        <v>21</v>
      </c>
      <c r="F33" s="48" t="n">
        <f aca="false" ca="false" dt2D="false" dtr="false" t="normal">F34+F35+F36+F37</f>
        <v>0</v>
      </c>
      <c r="G33" s="48" t="n">
        <f aca="false" ca="false" dt2D="false" dtr="false" t="normal">G34+G35+G36+G37</f>
        <v>0</v>
      </c>
      <c r="H33" s="48" t="n">
        <f aca="false" ca="false" dt2D="false" dtr="false" t="normal">H34+H35+H36+H37</f>
        <v>0</v>
      </c>
      <c r="I33" s="48" t="n">
        <f aca="false" ca="false" dt2D="false" dtr="false" t="normal">I34+I35+I36+I37</f>
        <v>0</v>
      </c>
      <c r="J33" s="48" t="n">
        <f aca="false" ca="false" dt2D="false" dtr="false" t="normal">J34+J35+J36+J37</f>
        <v>0</v>
      </c>
      <c r="K33" s="48" t="n">
        <f aca="false" ca="false" dt2D="false" dtr="false" t="normal">K34+K35+K36+K37</f>
        <v>0</v>
      </c>
      <c r="L33" s="48" t="n">
        <f aca="false" ca="false" dt2D="false" dtr="false" t="normal">L34+L35+L36+L37</f>
        <v>0</v>
      </c>
    </row>
    <row customHeight="true" hidden="false" ht="24.9500007629395" outlineLevel="0" r="34">
      <c r="A34" s="55" t="s"/>
      <c r="B34" s="50" t="s"/>
      <c r="C34" s="49" t="s"/>
      <c r="D34" s="50" t="s"/>
      <c r="E34" s="46" t="s">
        <v>22</v>
      </c>
      <c r="F34" s="48" t="n">
        <f aca="false" ca="false" dt2D="false" dtr="false" t="normal">G34+H34+I34+J34+K34+L34</f>
        <v>0</v>
      </c>
      <c r="G34" s="51" t="n"/>
      <c r="H34" s="51" t="n"/>
      <c r="I34" s="51" t="n"/>
      <c r="J34" s="51" t="n"/>
      <c r="K34" s="51" t="n"/>
      <c r="L34" s="51" t="n"/>
    </row>
    <row customHeight="true" hidden="false" ht="22.7000007629395" outlineLevel="0" r="35">
      <c r="A35" s="55" t="s"/>
      <c r="B35" s="50" t="s"/>
      <c r="C35" s="49" t="s"/>
      <c r="D35" s="50" t="s"/>
      <c r="E35" s="47" t="s">
        <v>23</v>
      </c>
      <c r="F35" s="48" t="n">
        <f aca="false" ca="false" dt2D="false" dtr="false" t="normal">G35+H35+I35+J35+K35+L35</f>
        <v>0</v>
      </c>
      <c r="G35" s="51" t="n"/>
      <c r="H35" s="51" t="n"/>
      <c r="I35" s="51" t="n"/>
      <c r="J35" s="51" t="n"/>
      <c r="K35" s="51" t="n"/>
      <c r="L35" s="51" t="n"/>
    </row>
    <row customHeight="true" hidden="false" ht="21.3999996185303" outlineLevel="0" r="36">
      <c r="A36" s="55" t="s"/>
      <c r="B36" s="50" t="s"/>
      <c r="C36" s="49" t="s"/>
      <c r="D36" s="50" t="s"/>
      <c r="E36" s="46" t="s">
        <v>24</v>
      </c>
      <c r="F36" s="48" t="n">
        <f aca="false" ca="false" dt2D="false" dtr="false" t="normal">G36+H36+I36+J36+K36+L36</f>
        <v>0</v>
      </c>
      <c r="G36" s="51" t="n"/>
      <c r="H36" s="51" t="n"/>
      <c r="I36" s="51" t="n"/>
      <c r="J36" s="51" t="n"/>
      <c r="K36" s="51" t="n"/>
      <c r="L36" s="51" t="n"/>
    </row>
    <row customHeight="true" hidden="false" ht="22.7000007629395" outlineLevel="0" r="37">
      <c r="A37" s="56" t="s"/>
      <c r="B37" s="53" t="s"/>
      <c r="C37" s="52" t="s"/>
      <c r="D37" s="53" t="s"/>
      <c r="E37" s="46" t="s">
        <v>25</v>
      </c>
      <c r="F37" s="48" t="n">
        <f aca="false" ca="false" dt2D="false" dtr="false" t="normal">G37+H37+I37+J37+K37+L37</f>
        <v>0</v>
      </c>
      <c r="G37" s="51" t="n"/>
      <c r="H37" s="51" t="n"/>
      <c r="I37" s="51" t="n"/>
      <c r="J37" s="51" t="n"/>
      <c r="K37" s="51" t="n"/>
      <c r="L37" s="51" t="n"/>
    </row>
    <row customHeight="true" hidden="false" ht="26.1000003814697" outlineLevel="0" r="38">
      <c r="A38" s="54" t="s">
        <v>34</v>
      </c>
      <c r="B38" s="46" t="s">
        <v>35</v>
      </c>
      <c r="C38" s="45" t="s">
        <v>19</v>
      </c>
      <c r="D38" s="46" t="s">
        <v>36</v>
      </c>
      <c r="E38" s="47" t="s">
        <v>21</v>
      </c>
      <c r="F38" s="48" t="n">
        <f aca="false" ca="false" dt2D="false" dtr="false" t="normal">F39+F40+F41+F42</f>
        <v>0</v>
      </c>
      <c r="G38" s="48" t="n">
        <f aca="false" ca="false" dt2D="false" dtr="false" t="normal">G39+G40+G41+G42</f>
        <v>0</v>
      </c>
      <c r="H38" s="48" t="n">
        <f aca="false" ca="false" dt2D="false" dtr="false" t="normal">H39+H40+H41+H42</f>
        <v>0</v>
      </c>
      <c r="I38" s="48" t="n">
        <f aca="false" ca="false" dt2D="false" dtr="false" t="normal">I39+I40+I41+I42</f>
        <v>0</v>
      </c>
      <c r="J38" s="48" t="n">
        <f aca="false" ca="false" dt2D="false" dtr="false" t="normal">J39+J40+J41+J42</f>
        <v>0</v>
      </c>
      <c r="K38" s="48" t="n">
        <f aca="false" ca="false" dt2D="false" dtr="false" t="normal">K39+K40+K41+K42</f>
        <v>0</v>
      </c>
      <c r="L38" s="48" t="n">
        <f aca="false" ca="false" dt2D="false" dtr="false" t="normal">L39+L40+L41+L42</f>
        <v>0</v>
      </c>
    </row>
    <row customHeight="true" hidden="false" ht="29.8500003814697" outlineLevel="0" r="39">
      <c r="A39" s="55" t="s"/>
      <c r="B39" s="50" t="s"/>
      <c r="C39" s="49" t="s"/>
      <c r="D39" s="50" t="s"/>
      <c r="E39" s="46" t="s">
        <v>22</v>
      </c>
      <c r="F39" s="48" t="n">
        <f aca="false" ca="false" dt2D="false" dtr="false" t="normal">G39+H39+I39+J39+K39+L39</f>
        <v>0</v>
      </c>
      <c r="G39" s="51" t="n"/>
      <c r="H39" s="51" t="n"/>
      <c r="I39" s="51" t="n"/>
      <c r="J39" s="51" t="n"/>
      <c r="K39" s="51" t="n"/>
      <c r="L39" s="51" t="n"/>
    </row>
    <row customHeight="true" hidden="false" ht="22.7000007629395" outlineLevel="0" r="40">
      <c r="A40" s="55" t="s"/>
      <c r="B40" s="50" t="s"/>
      <c r="C40" s="49" t="s"/>
      <c r="D40" s="50" t="s"/>
      <c r="E40" s="47" t="s">
        <v>23</v>
      </c>
      <c r="F40" s="48" t="n">
        <f aca="false" ca="false" dt2D="false" dtr="false" t="normal">G40+H40+I40+J40+K40+L40</f>
        <v>0</v>
      </c>
      <c r="G40" s="51" t="n"/>
      <c r="H40" s="51" t="n"/>
      <c r="I40" s="51" t="n"/>
      <c r="J40" s="51" t="n"/>
      <c r="K40" s="51" t="n"/>
      <c r="L40" s="51" t="n"/>
    </row>
    <row customHeight="true" hidden="false" ht="20.25" outlineLevel="0" r="41">
      <c r="A41" s="55" t="s"/>
      <c r="B41" s="50" t="s"/>
      <c r="C41" s="49" t="s"/>
      <c r="D41" s="50" t="s"/>
      <c r="E41" s="46" t="s">
        <v>24</v>
      </c>
      <c r="F41" s="48" t="n">
        <f aca="false" ca="false" dt2D="false" dtr="false" t="normal">G41+H41+I41+J41+K41+L41</f>
        <v>0</v>
      </c>
      <c r="G41" s="51" t="n"/>
      <c r="H41" s="51" t="n"/>
      <c r="I41" s="51" t="n"/>
      <c r="J41" s="51" t="n"/>
      <c r="K41" s="51" t="n"/>
      <c r="L41" s="51" t="n"/>
    </row>
    <row customHeight="true" hidden="false" ht="24.9500007629395" outlineLevel="0" r="42">
      <c r="A42" s="56" t="s"/>
      <c r="B42" s="53" t="s"/>
      <c r="C42" s="52" t="s"/>
      <c r="D42" s="53" t="s"/>
      <c r="E42" s="46" t="s">
        <v>25</v>
      </c>
      <c r="F42" s="48" t="n">
        <f aca="false" ca="false" dt2D="false" dtr="false" t="normal">G42+H42+I42+J42+K42+L42</f>
        <v>0</v>
      </c>
      <c r="G42" s="51" t="n"/>
      <c r="H42" s="51" t="n"/>
      <c r="I42" s="51" t="n"/>
      <c r="J42" s="51" t="n"/>
      <c r="K42" s="51" t="n"/>
      <c r="L42" s="51" t="n"/>
    </row>
    <row customHeight="true" hidden="false" ht="39.2000007629395" outlineLevel="0" r="43">
      <c r="A43" s="54" t="s">
        <v>37</v>
      </c>
      <c r="B43" s="46" t="s">
        <v>38</v>
      </c>
      <c r="C43" s="45" t="s">
        <v>19</v>
      </c>
      <c r="D43" s="46" t="s">
        <v>39</v>
      </c>
      <c r="E43" s="47" t="s">
        <v>21</v>
      </c>
      <c r="F43" s="48" t="n">
        <f aca="false" ca="false" dt2D="false" dtr="false" t="normal">F44+F45+F46+F47</f>
        <v>0</v>
      </c>
      <c r="G43" s="48" t="n">
        <f aca="false" ca="false" dt2D="false" dtr="false" t="normal">G44+G45+G46+G47</f>
        <v>0</v>
      </c>
      <c r="H43" s="48" t="n">
        <f aca="false" ca="false" dt2D="false" dtr="false" t="normal">H44+H45+H46+H47</f>
        <v>0</v>
      </c>
      <c r="I43" s="48" t="n">
        <f aca="false" ca="false" dt2D="false" dtr="false" t="normal">I44+I45+I46+I47</f>
        <v>0</v>
      </c>
      <c r="J43" s="48" t="n">
        <f aca="false" ca="false" dt2D="false" dtr="false" t="normal">J44+J45+J46+J47</f>
        <v>0</v>
      </c>
      <c r="K43" s="48" t="n">
        <f aca="false" ca="false" dt2D="false" dtr="false" t="normal">K44+K45+K46+K47</f>
        <v>0</v>
      </c>
      <c r="L43" s="48" t="n">
        <f aca="false" ca="false" dt2D="false" dtr="false" t="normal">L44+L45+L46+L47</f>
        <v>0</v>
      </c>
    </row>
    <row customHeight="true" hidden="false" ht="34.5" outlineLevel="0" r="44">
      <c r="A44" s="55" t="s"/>
      <c r="B44" s="50" t="s"/>
      <c r="C44" s="49" t="s"/>
      <c r="D44" s="50" t="s"/>
      <c r="E44" s="46" t="s">
        <v>22</v>
      </c>
      <c r="F44" s="48" t="n">
        <f aca="false" ca="false" dt2D="false" dtr="false" t="normal">G44+H44+I44+J44+K44+L44</f>
        <v>0</v>
      </c>
      <c r="G44" s="51" t="n"/>
      <c r="H44" s="51" t="n"/>
      <c r="I44" s="51" t="n"/>
      <c r="J44" s="51" t="n"/>
      <c r="K44" s="51" t="n"/>
      <c r="L44" s="51" t="n"/>
    </row>
    <row customHeight="true" hidden="false" ht="32.0999984741211" outlineLevel="0" r="45">
      <c r="A45" s="55" t="s"/>
      <c r="B45" s="50" t="s"/>
      <c r="C45" s="49" t="s"/>
      <c r="D45" s="50" t="s"/>
      <c r="E45" s="47" t="s">
        <v>23</v>
      </c>
      <c r="F45" s="48" t="n">
        <f aca="false" ca="false" dt2D="false" dtr="false" t="normal">G45+H45+I45+J45+K45+L45</f>
        <v>0</v>
      </c>
      <c r="G45" s="51" t="n"/>
      <c r="H45" s="51" t="n"/>
      <c r="I45" s="51" t="n"/>
      <c r="J45" s="51" t="n"/>
      <c r="K45" s="51" t="n"/>
      <c r="L45" s="51" t="n"/>
    </row>
    <row customHeight="true" hidden="false" ht="40.5" outlineLevel="0" r="46">
      <c r="A46" s="55" t="s"/>
      <c r="B46" s="50" t="s"/>
      <c r="C46" s="49" t="s"/>
      <c r="D46" s="50" t="s"/>
      <c r="E46" s="46" t="s">
        <v>24</v>
      </c>
      <c r="F46" s="48" t="n">
        <f aca="false" ca="false" dt2D="false" dtr="false" t="normal">G46+H46+I46+J46+K46+L46</f>
        <v>0</v>
      </c>
      <c r="G46" s="51" t="n"/>
      <c r="H46" s="51" t="n"/>
      <c r="I46" s="51" t="n"/>
      <c r="J46" s="51" t="n"/>
      <c r="K46" s="51" t="n"/>
      <c r="L46" s="51" t="n"/>
    </row>
    <row customHeight="true" hidden="false" ht="33.4000015258789" outlineLevel="0" r="47">
      <c r="A47" s="56" t="s"/>
      <c r="B47" s="53" t="s"/>
      <c r="C47" s="52" t="s"/>
      <c r="D47" s="53" t="s"/>
      <c r="E47" s="46" t="s">
        <v>25</v>
      </c>
      <c r="F47" s="48" t="n">
        <f aca="false" ca="false" dt2D="false" dtr="false" t="normal">G47+H47+I47+J47+K47+L47</f>
        <v>0</v>
      </c>
      <c r="G47" s="51" t="n"/>
      <c r="H47" s="51" t="n"/>
      <c r="I47" s="51" t="n"/>
      <c r="J47" s="51" t="n"/>
      <c r="K47" s="51" t="n"/>
      <c r="L47" s="51" t="n"/>
    </row>
    <row customHeight="true" hidden="false" ht="29.8500003814697" outlineLevel="0" r="48">
      <c r="A48" s="54" t="s">
        <v>40</v>
      </c>
      <c r="B48" s="46" t="s">
        <v>41</v>
      </c>
      <c r="C48" s="45" t="s">
        <v>19</v>
      </c>
      <c r="D48" s="46" t="s">
        <v>42</v>
      </c>
      <c r="E48" s="47" t="s">
        <v>21</v>
      </c>
      <c r="F48" s="48" t="n">
        <f aca="false" ca="false" dt2D="false" dtr="false" t="normal">F49+F50+F51+F52</f>
        <v>0</v>
      </c>
      <c r="G48" s="48" t="n">
        <f aca="false" ca="false" dt2D="false" dtr="false" t="normal">G49+G50+G51+G52</f>
        <v>0</v>
      </c>
      <c r="H48" s="48" t="n">
        <f aca="false" ca="false" dt2D="false" dtr="false" t="normal">H49+H50+H51+H52</f>
        <v>0</v>
      </c>
      <c r="I48" s="48" t="n">
        <f aca="false" ca="false" dt2D="false" dtr="false" t="normal">I49+I50+I51+I52</f>
        <v>0</v>
      </c>
      <c r="J48" s="48" t="n">
        <f aca="false" ca="false" dt2D="false" dtr="false" t="normal">J49+J50+J51+J52</f>
        <v>0</v>
      </c>
      <c r="K48" s="48" t="n">
        <f aca="false" ca="false" dt2D="false" dtr="false" t="normal">K49+K50+K51+K52</f>
        <v>0</v>
      </c>
      <c r="L48" s="48" t="n">
        <f aca="false" ca="false" dt2D="false" dtr="false" t="normal">L49+L50+L51+L52</f>
        <v>0</v>
      </c>
    </row>
    <row customHeight="true" hidden="false" ht="36.9500007629395" outlineLevel="0" r="49">
      <c r="A49" s="55" t="s"/>
      <c r="B49" s="50" t="s"/>
      <c r="C49" s="49" t="s"/>
      <c r="D49" s="50" t="s"/>
      <c r="E49" s="46" t="s">
        <v>22</v>
      </c>
      <c r="F49" s="48" t="n">
        <f aca="false" ca="false" dt2D="false" dtr="false" t="normal">G49+H49+I49+J49+K49+L49</f>
        <v>0</v>
      </c>
      <c r="G49" s="51" t="n"/>
      <c r="H49" s="51" t="n"/>
      <c r="I49" s="51" t="n"/>
      <c r="J49" s="51" t="n"/>
      <c r="K49" s="51" t="n"/>
      <c r="L49" s="51" t="n"/>
    </row>
    <row customHeight="true" hidden="false" ht="33.4000015258789" outlineLevel="0" r="50">
      <c r="A50" s="55" t="s"/>
      <c r="B50" s="50" t="s"/>
      <c r="C50" s="49" t="s"/>
      <c r="D50" s="50" t="s"/>
      <c r="E50" s="57" t="s">
        <v>23</v>
      </c>
      <c r="F50" s="48" t="n">
        <f aca="false" ca="false" dt2D="false" dtr="false" t="normal">G50+H50+I50+J50+K50+L50</f>
        <v>0</v>
      </c>
      <c r="G50" s="51" t="n"/>
      <c r="H50" s="51" t="n"/>
      <c r="I50" s="51" t="n"/>
      <c r="J50" s="51" t="n"/>
      <c r="K50" s="51" t="n"/>
      <c r="L50" s="51" t="n"/>
      <c r="M50" s="58" t="n"/>
      <c r="N50" s="58" t="n"/>
      <c r="O50" s="58" t="n"/>
      <c r="P50" s="58" t="n"/>
      <c r="Q50" s="58" t="n"/>
      <c r="R50" s="58" t="n"/>
      <c r="S50" s="58" t="n"/>
      <c r="T50" s="58" t="n"/>
      <c r="U50" s="58" t="n"/>
      <c r="V50" s="58" t="n"/>
      <c r="W50" s="58" t="n"/>
      <c r="X50" s="58" t="n"/>
      <c r="Y50" s="58" t="n"/>
      <c r="Z50" s="58" t="n"/>
      <c r="AA50" s="58" t="n"/>
      <c r="AB50" s="58" t="n"/>
      <c r="AC50" s="58" t="n"/>
      <c r="AD50" s="58" t="n"/>
      <c r="AE50" s="58" t="n"/>
      <c r="AF50" s="58" t="n"/>
      <c r="AG50" s="58" t="n"/>
      <c r="AH50" s="58" t="n"/>
      <c r="AI50" s="58" t="n"/>
      <c r="AJ50" s="58" t="n"/>
      <c r="AK50" s="58" t="n"/>
      <c r="AL50" s="58" t="n"/>
      <c r="AM50" s="58" t="n"/>
      <c r="AN50" s="58" t="n"/>
      <c r="AO50" s="58" t="n"/>
      <c r="AP50" s="58" t="n"/>
      <c r="AQ50" s="58" t="n"/>
      <c r="AR50" s="58" t="n"/>
      <c r="AS50" s="58" t="n"/>
      <c r="AT50" s="58" t="n"/>
      <c r="AU50" s="58" t="n"/>
      <c r="AV50" s="58" t="n"/>
      <c r="AW50" s="58" t="n"/>
      <c r="AX50" s="58" t="n"/>
      <c r="AY50" s="58" t="n"/>
      <c r="AZ50" s="58" t="n"/>
      <c r="BA50" s="58" t="n"/>
      <c r="BB50" s="58" t="n"/>
      <c r="BC50" s="58" t="n"/>
      <c r="BD50" s="58" t="n"/>
      <c r="BE50" s="58" t="n"/>
      <c r="BF50" s="58" t="n"/>
      <c r="BG50" s="58" t="n"/>
      <c r="BH50" s="58" t="n"/>
      <c r="BI50" s="58" t="n"/>
      <c r="BJ50" s="58" t="n"/>
      <c r="BK50" s="58" t="n"/>
      <c r="BL50" s="58" t="n"/>
    </row>
    <row customHeight="true" hidden="false" ht="44.0999984741211" outlineLevel="0" r="51">
      <c r="A51" s="55" t="s"/>
      <c r="B51" s="50" t="s"/>
      <c r="C51" s="49" t="s"/>
      <c r="D51" s="50" t="s"/>
      <c r="E51" s="46" t="s">
        <v>24</v>
      </c>
      <c r="F51" s="48" t="n">
        <f aca="false" ca="false" dt2D="false" dtr="false" t="normal">G51+H51+I51+J51+K51+L51</f>
        <v>0</v>
      </c>
      <c r="G51" s="51" t="n"/>
      <c r="H51" s="51" t="n"/>
      <c r="I51" s="51" t="n"/>
      <c r="J51" s="51" t="n"/>
      <c r="K51" s="51" t="n"/>
      <c r="L51" s="51" t="n"/>
    </row>
    <row customHeight="true" hidden="false" ht="67.9000015258789" outlineLevel="0" r="52">
      <c r="A52" s="56" t="s"/>
      <c r="B52" s="53" t="s"/>
      <c r="C52" s="52" t="s"/>
      <c r="D52" s="53" t="s"/>
      <c r="E52" s="8" t="s">
        <v>25</v>
      </c>
      <c r="F52" s="48" t="n">
        <f aca="false" ca="false" dt2D="false" dtr="false" t="normal">G52+H52+I52+J52+K52+L52</f>
        <v>0</v>
      </c>
      <c r="G52" s="59" t="n"/>
      <c r="H52" s="59" t="n"/>
      <c r="I52" s="59" t="n"/>
      <c r="J52" s="59" t="n"/>
      <c r="K52" s="59" t="n"/>
      <c r="L52" s="59" t="n"/>
    </row>
    <row customHeight="true" hidden="false" ht="28.5" outlineLevel="0" r="53">
      <c r="A53" s="36" t="s">
        <v>43</v>
      </c>
      <c r="B53" s="35" t="s">
        <v>44</v>
      </c>
      <c r="C53" s="36" t="s">
        <v>19</v>
      </c>
      <c r="D53" s="30" t="s">
        <v>45</v>
      </c>
      <c r="E53" s="29" t="s">
        <v>21</v>
      </c>
      <c r="F53" s="60" t="n">
        <f aca="false" ca="false" dt2D="false" dtr="false" t="normal">F54+F55+F56+F57</f>
        <v>3807.4149499999994</v>
      </c>
      <c r="G53" s="60" t="n">
        <f aca="false" ca="false" dt2D="false" dtr="false" t="normal">G54+G55+G56+G57</f>
        <v>415.59427</v>
      </c>
      <c r="H53" s="60" t="n">
        <f aca="false" ca="false" dt2D="false" dtr="false" t="normal">H54+H55+H56+H57</f>
        <v>448.1005</v>
      </c>
      <c r="I53" s="60" t="n">
        <f aca="false" ca="false" dt2D="false" dtr="false" t="normal">I54+I55+I56+I57</f>
        <v>531.81072</v>
      </c>
      <c r="J53" s="60" t="n">
        <f aca="false" ca="false" dt2D="false" dtr="false" t="normal">J54+J55+J56+J57</f>
        <v>811.49146</v>
      </c>
      <c r="K53" s="60" t="n">
        <f aca="false" ca="false" dt2D="false" dtr="false" t="normal">K54+K55+K56+K57</f>
        <v>800.209</v>
      </c>
      <c r="L53" s="60" t="n">
        <f aca="false" ca="false" dt2D="false" dtr="false" t="normal">L54+L55+L56+L57</f>
        <v>800.209</v>
      </c>
    </row>
    <row customHeight="true" hidden="false" ht="24.9500007629395" outlineLevel="0" r="54">
      <c r="A54" s="39" t="s"/>
      <c r="B54" s="38" t="s"/>
      <c r="C54" s="39" t="s"/>
      <c r="D54" s="40" t="s"/>
      <c r="E54" s="30" t="s">
        <v>22</v>
      </c>
      <c r="F54" s="60" t="n">
        <f aca="false" ca="false" dt2D="false" dtr="false" t="normal">F59</f>
        <v>0</v>
      </c>
      <c r="G54" s="60" t="n">
        <f aca="false" ca="false" dt2D="false" dtr="false" t="normal">G59</f>
        <v>0</v>
      </c>
      <c r="H54" s="60" t="n">
        <f aca="false" ca="false" dt2D="false" dtr="false" t="normal">H59</f>
        <v>0</v>
      </c>
      <c r="I54" s="60" t="n">
        <f aca="false" ca="false" dt2D="false" dtr="false" t="normal">I59</f>
        <v>0</v>
      </c>
      <c r="J54" s="60" t="n">
        <f aca="false" ca="false" dt2D="false" dtr="false" t="normal">J59</f>
        <v>0</v>
      </c>
      <c r="K54" s="60" t="n">
        <f aca="false" ca="false" dt2D="false" dtr="false" t="normal">K59</f>
        <v>0</v>
      </c>
      <c r="L54" s="60" t="n">
        <f aca="false" ca="false" dt2D="false" dtr="false" t="normal">L59</f>
        <v>0</v>
      </c>
    </row>
    <row customHeight="true" hidden="false" ht="27.3999996185303" outlineLevel="0" r="55">
      <c r="A55" s="39" t="s"/>
      <c r="B55" s="38" t="s"/>
      <c r="C55" s="39" t="s"/>
      <c r="D55" s="40" t="s"/>
      <c r="E55" s="29" t="s">
        <v>23</v>
      </c>
      <c r="F55" s="60" t="n">
        <f aca="false" ca="false" dt2D="false" dtr="false" t="normal">F60</f>
        <v>0</v>
      </c>
      <c r="G55" s="60" t="n">
        <f aca="false" ca="false" dt2D="false" dtr="false" t="normal">G60</f>
        <v>0</v>
      </c>
      <c r="H55" s="60" t="n">
        <f aca="false" ca="false" dt2D="false" dtr="false" t="normal">H60</f>
        <v>0</v>
      </c>
      <c r="I55" s="60" t="n">
        <f aca="false" ca="false" dt2D="false" dtr="false" t="normal">I60</f>
        <v>0</v>
      </c>
      <c r="J55" s="60" t="n">
        <f aca="false" ca="false" dt2D="false" dtr="false" t="normal">J60</f>
        <v>0</v>
      </c>
      <c r="K55" s="60" t="n">
        <f aca="false" ca="false" dt2D="false" dtr="false" t="normal">K60</f>
        <v>0</v>
      </c>
      <c r="L55" s="60" t="n">
        <f aca="false" ca="false" dt2D="false" dtr="false" t="normal">L60</f>
        <v>0</v>
      </c>
    </row>
    <row customHeight="true" hidden="false" ht="28.5" outlineLevel="0" r="56">
      <c r="A56" s="39" t="s"/>
      <c r="B56" s="38" t="s"/>
      <c r="C56" s="39" t="s"/>
      <c r="D56" s="40" t="s"/>
      <c r="E56" s="30" t="s">
        <v>24</v>
      </c>
      <c r="F56" s="60" t="n">
        <f aca="false" ca="false" dt2D="false" dtr="false" t="normal">F61</f>
        <v>3807.4149499999994</v>
      </c>
      <c r="G56" s="60" t="n">
        <f aca="false" ca="false" dt2D="false" dtr="false" t="normal">G61</f>
        <v>415.59427</v>
      </c>
      <c r="H56" s="60" t="n">
        <f aca="false" ca="false" dt2D="false" dtr="false" t="normal">H61</f>
        <v>448.1005</v>
      </c>
      <c r="I56" s="60" t="n">
        <f aca="false" ca="false" dt2D="false" dtr="false" t="normal">I61</f>
        <v>531.81072</v>
      </c>
      <c r="J56" s="60" t="n">
        <f aca="false" ca="false" dt2D="false" dtr="false" t="normal">J61</f>
        <v>811.49146</v>
      </c>
      <c r="K56" s="60" t="n">
        <f aca="false" ca="false" dt2D="false" dtr="false" t="normal">K61</f>
        <v>800.209</v>
      </c>
      <c r="L56" s="60" t="n">
        <f aca="false" ca="false" dt2D="false" dtr="false" t="normal">L61</f>
        <v>800.209</v>
      </c>
    </row>
    <row customHeight="true" hidden="false" ht="26.1000003814697" outlineLevel="0" r="57">
      <c r="A57" s="43" t="s"/>
      <c r="B57" s="42" t="s"/>
      <c r="C57" s="43" t="s"/>
      <c r="D57" s="44" t="s"/>
      <c r="E57" s="30" t="s">
        <v>25</v>
      </c>
      <c r="F57" s="60" t="n">
        <f aca="false" ca="false" dt2D="false" dtr="false" t="normal">F62</f>
        <v>0</v>
      </c>
      <c r="G57" s="60" t="n">
        <f aca="false" ca="false" dt2D="false" dtr="false" t="normal">G62</f>
        <v>0</v>
      </c>
      <c r="H57" s="60" t="n">
        <f aca="false" ca="false" dt2D="false" dtr="false" t="normal">H62</f>
        <v>0</v>
      </c>
      <c r="I57" s="60" t="n">
        <f aca="false" ca="false" dt2D="false" dtr="false" t="normal">I62</f>
        <v>0</v>
      </c>
      <c r="J57" s="60" t="n">
        <f aca="false" ca="false" dt2D="false" dtr="false" t="normal">J62</f>
        <v>0</v>
      </c>
      <c r="K57" s="60" t="n">
        <f aca="false" ca="false" dt2D="false" dtr="false" t="normal">K62</f>
        <v>0</v>
      </c>
      <c r="L57" s="60" t="n">
        <f aca="false" ca="false" dt2D="false" dtr="false" t="normal">L62</f>
        <v>0</v>
      </c>
    </row>
    <row customHeight="true" hidden="false" ht="28.5" outlineLevel="0" r="58">
      <c r="A58" s="34" t="n"/>
      <c r="B58" s="35" t="s">
        <v>46</v>
      </c>
      <c r="C58" s="36" t="s">
        <v>19</v>
      </c>
      <c r="D58" s="30" t="s">
        <v>47</v>
      </c>
      <c r="E58" s="29" t="s">
        <v>21</v>
      </c>
      <c r="F58" s="60" t="n">
        <f aca="false" ca="false" dt2D="false" dtr="false" t="normal">F59+F60+F61+F62</f>
        <v>3807.4149499999994</v>
      </c>
      <c r="G58" s="60" t="n">
        <f aca="false" ca="false" dt2D="false" dtr="false" t="normal">G59+G60+G61+G62</f>
        <v>415.59427</v>
      </c>
      <c r="H58" s="60" t="n">
        <f aca="false" ca="false" dt2D="false" dtr="false" t="normal">H59+H60+H61+H62</f>
        <v>448.1005</v>
      </c>
      <c r="I58" s="60" t="n">
        <f aca="false" ca="false" dt2D="false" dtr="false" t="normal">I59+I60+I61+I62</f>
        <v>531.81072</v>
      </c>
      <c r="J58" s="60" t="n">
        <f aca="false" ca="false" dt2D="false" dtr="false" t="normal">J59+J60+J61+J62</f>
        <v>811.49146</v>
      </c>
      <c r="K58" s="60" t="n">
        <f aca="false" ca="false" dt2D="false" dtr="false" t="normal">K59+K60+K61+K62</f>
        <v>800.209</v>
      </c>
      <c r="L58" s="60" t="n">
        <f aca="false" ca="false" dt2D="false" dtr="false" t="normal">L59+L60+L61+L62</f>
        <v>800.209</v>
      </c>
    </row>
    <row customHeight="true" hidden="false" ht="28.5" outlineLevel="0" r="59">
      <c r="A59" s="37" t="s"/>
      <c r="B59" s="38" t="s"/>
      <c r="C59" s="39" t="s"/>
      <c r="D59" s="40" t="s"/>
      <c r="E59" s="30" t="s">
        <v>22</v>
      </c>
      <c r="F59" s="60" t="n">
        <f aca="false" ca="false" dt2D="false" dtr="false" t="normal">F64+F69+F74+F79+F84+F89+F94+F99</f>
        <v>0</v>
      </c>
      <c r="G59" s="60" t="n">
        <f aca="false" ca="false" dt2D="false" dtr="false" t="normal">G64+G69+G74+G79+G84+G89+G94+G99</f>
        <v>0</v>
      </c>
      <c r="H59" s="60" t="n">
        <f aca="false" ca="false" dt2D="false" dtr="false" t="normal">H64+H69+H74+H79+H84+H89+H94+H99</f>
        <v>0</v>
      </c>
      <c r="I59" s="60" t="n">
        <f aca="false" ca="false" dt2D="false" dtr="false" t="normal">I64+I69+I74+I79+I84+I89+I94+I99</f>
        <v>0</v>
      </c>
      <c r="J59" s="60" t="n">
        <f aca="false" ca="false" dt2D="false" dtr="false" t="normal">J64+J69+J74+J79+J84+J89+J94+J99</f>
        <v>0</v>
      </c>
      <c r="K59" s="60" t="n">
        <f aca="false" ca="false" dt2D="false" dtr="false" t="normal">K64+K69+K74+K79+K84+K89+K94+K99</f>
        <v>0</v>
      </c>
      <c r="L59" s="60" t="n">
        <f aca="false" ca="false" dt2D="false" dtr="false" t="normal">L64+L69+L74+L79+L84+L89+L94+L99</f>
        <v>0</v>
      </c>
    </row>
    <row customHeight="true" hidden="false" ht="32.0999984741211" outlineLevel="0" r="60">
      <c r="A60" s="37" t="s"/>
      <c r="B60" s="38" t="s"/>
      <c r="C60" s="39" t="s"/>
      <c r="D60" s="40" t="s"/>
      <c r="E60" s="29" t="s">
        <v>23</v>
      </c>
      <c r="F60" s="60" t="n">
        <f aca="false" ca="false" dt2D="false" dtr="false" t="normal">F65+F70+F75+F80+F85+F90+F95+F100</f>
        <v>0</v>
      </c>
      <c r="G60" s="60" t="n">
        <f aca="false" ca="false" dt2D="false" dtr="false" t="normal">G65+G70+G75+G80+G85+G90+G95+G100</f>
        <v>0</v>
      </c>
      <c r="H60" s="60" t="n">
        <f aca="false" ca="false" dt2D="false" dtr="false" t="normal">H65+H70+H75+H80+H85+H90+H95+H100</f>
        <v>0</v>
      </c>
      <c r="I60" s="60" t="n">
        <f aca="false" ca="false" dt2D="false" dtr="false" t="normal">I65+I70+I75+I80+I85+I90+I95+I100</f>
        <v>0</v>
      </c>
      <c r="J60" s="60" t="n">
        <f aca="false" ca="false" dt2D="false" dtr="false" t="normal">J65+J70+J75+J80+J85+J90+J95+J100</f>
        <v>0</v>
      </c>
      <c r="K60" s="60" t="n">
        <f aca="false" ca="false" dt2D="false" dtr="false" t="normal">K65+K70+K75+K80+K85+K90+K95+K100</f>
        <v>0</v>
      </c>
      <c r="L60" s="60" t="n">
        <f aca="false" ca="false" dt2D="false" dtr="false" t="normal">L65+L70+L75+L80+L85+L90+L95+L100</f>
        <v>0</v>
      </c>
    </row>
    <row customHeight="true" hidden="false" ht="33.4000015258789" outlineLevel="0" r="61">
      <c r="A61" s="37" t="s"/>
      <c r="B61" s="38" t="s"/>
      <c r="C61" s="39" t="s"/>
      <c r="D61" s="40" t="s"/>
      <c r="E61" s="30" t="s">
        <v>24</v>
      </c>
      <c r="F61" s="60" t="n">
        <f aca="false" ca="false" dt2D="false" dtr="false" t="normal">F66+F71+F76+F81+F86+F91+F96+F101</f>
        <v>3807.4149499999994</v>
      </c>
      <c r="G61" s="60" t="n">
        <f aca="false" ca="false" dt2D="false" dtr="false" t="normal">G66+G71+G76+G81+G86+G91+G96+G101</f>
        <v>415.59427</v>
      </c>
      <c r="H61" s="60" t="n">
        <f aca="false" ca="false" dt2D="false" dtr="false" t="normal">H66+H71+H76+H81+H86+H91+H96+H101</f>
        <v>448.1005</v>
      </c>
      <c r="I61" s="60" t="n">
        <f aca="false" ca="false" dt2D="false" dtr="false" t="normal">I66+I71+I76+I81+I86+I91+I96+I101</f>
        <v>531.81072</v>
      </c>
      <c r="J61" s="60" t="n">
        <f aca="false" ca="false" dt2D="false" dtr="false" t="normal">J66+J71+J76+J81+J86+J91+J96+J101</f>
        <v>811.49146</v>
      </c>
      <c r="K61" s="60" t="n">
        <f aca="false" ca="false" dt2D="false" dtr="false" t="normal">K66+K71+K76+K81+K86+K91+K96+K101</f>
        <v>800.209</v>
      </c>
      <c r="L61" s="60" t="n">
        <f aca="false" ca="false" dt2D="false" dtr="false" t="normal">L66+L71+L76+L81+L86+L91+L96+L101</f>
        <v>800.209</v>
      </c>
    </row>
    <row customHeight="true" hidden="false" ht="39.2000007629395" outlineLevel="0" r="62">
      <c r="A62" s="41" t="s"/>
      <c r="B62" s="42" t="s"/>
      <c r="C62" s="43" t="s"/>
      <c r="D62" s="44" t="s"/>
      <c r="E62" s="30" t="s">
        <v>25</v>
      </c>
      <c r="F62" s="60" t="n">
        <f aca="false" ca="false" dt2D="false" dtr="false" t="normal">F67+F72+F77+F82+F87+F92+F97+F102</f>
        <v>0</v>
      </c>
      <c r="G62" s="60" t="n">
        <f aca="false" ca="false" dt2D="false" dtr="false" t="normal">G67+G72+G77+G82+G87+G92+G97+G102</f>
        <v>0</v>
      </c>
      <c r="H62" s="60" t="n">
        <f aca="false" ca="false" dt2D="false" dtr="false" t="normal">H67+H72+H77+H82+H87+H92+H97+H102</f>
        <v>0</v>
      </c>
      <c r="I62" s="60" t="n">
        <f aca="false" ca="false" dt2D="false" dtr="false" t="normal">I67+I72+I77+I82+I87+I92+I97+I102</f>
        <v>0</v>
      </c>
      <c r="J62" s="60" t="n">
        <f aca="false" ca="false" dt2D="false" dtr="false" t="normal">J67+J72+J77+J82+J87+J92+J97+J102</f>
        <v>0</v>
      </c>
      <c r="K62" s="60" t="n">
        <f aca="false" ca="false" dt2D="false" dtr="false" t="normal">K67+K72+K77+K82+K87+K92+K97+K102</f>
        <v>0</v>
      </c>
      <c r="L62" s="60" t="n">
        <f aca="false" ca="false" dt2D="false" dtr="false" t="normal">L67+L72+L77+L82+L87+L92+L97+L102</f>
        <v>0</v>
      </c>
    </row>
    <row customHeight="true" hidden="false" ht="39.2000007629395" outlineLevel="0" r="63">
      <c r="A63" s="45" t="s">
        <v>48</v>
      </c>
      <c r="B63" s="46" t="s">
        <v>49</v>
      </c>
      <c r="C63" s="45" t="s">
        <v>19</v>
      </c>
      <c r="D63" s="46" t="s">
        <v>50</v>
      </c>
      <c r="E63" s="47" t="s">
        <v>21</v>
      </c>
      <c r="F63" s="48" t="n">
        <f aca="false" ca="false" dt2D="false" dtr="false" t="normal">F64+F65+F66+F67</f>
        <v>0</v>
      </c>
      <c r="G63" s="48" t="n">
        <f aca="false" ca="false" dt2D="false" dtr="false" t="normal">G64+G65+G66+G67</f>
        <v>0</v>
      </c>
      <c r="H63" s="48" t="n">
        <f aca="false" ca="false" dt2D="false" dtr="false" t="normal">H64+H65+H66+H67</f>
        <v>0</v>
      </c>
      <c r="I63" s="48" t="n">
        <f aca="false" ca="false" dt2D="false" dtr="false" t="normal">I64+I65+I66+I67</f>
        <v>0</v>
      </c>
      <c r="J63" s="48" t="n">
        <f aca="false" ca="false" dt2D="false" dtr="false" t="normal">J64+J65+J66+J67</f>
        <v>0</v>
      </c>
      <c r="K63" s="48" t="n">
        <f aca="false" ca="false" dt2D="false" dtr="false" t="normal">K64+K65+K66+K67</f>
        <v>0</v>
      </c>
      <c r="L63" s="48" t="n">
        <f aca="false" ca="false" dt2D="false" dtr="false" t="normal">L64+L65+L66+L67</f>
        <v>0</v>
      </c>
    </row>
    <row customHeight="true" hidden="false" ht="32.0999984741211" outlineLevel="0" r="64">
      <c r="A64" s="49" t="s"/>
      <c r="B64" s="50" t="s"/>
      <c r="C64" s="49" t="s"/>
      <c r="D64" s="50" t="s"/>
      <c r="E64" s="46" t="s">
        <v>22</v>
      </c>
      <c r="F64" s="48" t="n">
        <f aca="false" ca="false" dt2D="false" dtr="false" t="normal">G64+H64+I64+J64+K64+L64</f>
        <v>0</v>
      </c>
      <c r="G64" s="51" t="n"/>
      <c r="H64" s="51" t="n"/>
      <c r="I64" s="51" t="n"/>
      <c r="J64" s="51" t="n"/>
      <c r="K64" s="51" t="n"/>
      <c r="L64" s="51" t="n"/>
    </row>
    <row customHeight="true" hidden="false" ht="28.5" outlineLevel="0" r="65">
      <c r="A65" s="49" t="s"/>
      <c r="B65" s="50" t="s"/>
      <c r="C65" s="49" t="s"/>
      <c r="D65" s="50" t="s"/>
      <c r="E65" s="47" t="s">
        <v>23</v>
      </c>
      <c r="F65" s="48" t="n">
        <f aca="false" ca="false" dt2D="false" dtr="false" t="normal">G65+H65+I65+J65+K65+L65</f>
        <v>0</v>
      </c>
      <c r="G65" s="51" t="n"/>
      <c r="H65" s="51" t="n"/>
      <c r="I65" s="51" t="n"/>
      <c r="J65" s="51" t="n"/>
      <c r="K65" s="51" t="n"/>
      <c r="L65" s="51" t="n"/>
    </row>
    <row customHeight="true" hidden="false" ht="24.9500007629395" outlineLevel="0" r="66">
      <c r="A66" s="49" t="s"/>
      <c r="B66" s="50" t="s"/>
      <c r="C66" s="49" t="s"/>
      <c r="D66" s="50" t="s"/>
      <c r="E66" s="46" t="s">
        <v>24</v>
      </c>
      <c r="F66" s="48" t="n">
        <f aca="false" ca="false" dt2D="false" dtr="false" t="normal">G66+H66+I66+J66+K66+L66</f>
        <v>0</v>
      </c>
      <c r="G66" s="51" t="n"/>
      <c r="H66" s="51" t="n"/>
      <c r="I66" s="61" t="n"/>
      <c r="J66" s="61" t="n"/>
      <c r="K66" s="61" t="n"/>
      <c r="L66" s="61" t="n"/>
    </row>
    <row customHeight="true" hidden="false" ht="27.3999996185303" outlineLevel="0" r="67">
      <c r="A67" s="52" t="s"/>
      <c r="B67" s="53" t="s"/>
      <c r="C67" s="52" t="s"/>
      <c r="D67" s="53" t="s"/>
      <c r="E67" s="46" t="s">
        <v>25</v>
      </c>
      <c r="F67" s="48" t="n">
        <f aca="false" ca="false" dt2D="false" dtr="false" t="normal">G67+H67+I67+J67+K67+L67</f>
        <v>0</v>
      </c>
      <c r="G67" s="62" t="n"/>
      <c r="H67" s="51" t="n"/>
      <c r="I67" s="61" t="n"/>
      <c r="J67" s="61" t="n"/>
      <c r="K67" s="61" t="n"/>
      <c r="L67" s="61" t="n"/>
    </row>
    <row customHeight="true" hidden="false" ht="30.9500007629395" outlineLevel="0" r="68">
      <c r="A68" s="45" t="s">
        <v>51</v>
      </c>
      <c r="B68" s="46" t="s">
        <v>52</v>
      </c>
      <c r="C68" s="45" t="s">
        <v>19</v>
      </c>
      <c r="D68" s="46" t="s">
        <v>53</v>
      </c>
      <c r="E68" s="47" t="s">
        <v>21</v>
      </c>
      <c r="F68" s="48" t="n">
        <f aca="false" ca="false" dt2D="false" dtr="false" t="normal">F69+F70+F71+F72</f>
        <v>0</v>
      </c>
      <c r="G68" s="48" t="n">
        <f aca="false" ca="false" dt2D="false" dtr="false" t="normal">G69+G70+G71+G72</f>
        <v>0</v>
      </c>
      <c r="H68" s="48" t="n">
        <f aca="false" ca="false" dt2D="false" dtr="false" t="normal">H69+H70+H71+H72</f>
        <v>0</v>
      </c>
      <c r="I68" s="48" t="n">
        <f aca="false" ca="false" dt2D="false" dtr="false" t="normal">I69+I70+I71+I72</f>
        <v>0</v>
      </c>
      <c r="J68" s="48" t="n">
        <f aca="false" ca="false" dt2D="false" dtr="false" t="normal">J69+J70+J71+J72</f>
        <v>0</v>
      </c>
      <c r="K68" s="48" t="n">
        <f aca="false" ca="false" dt2D="false" dtr="false" t="normal">K69+K70+K71+K72</f>
        <v>0</v>
      </c>
      <c r="L68" s="48" t="n">
        <f aca="false" ca="false" dt2D="false" dtr="false" t="normal">L69+L70+L71+L72</f>
        <v>0</v>
      </c>
    </row>
    <row customHeight="true" hidden="false" ht="27.3999996185303" outlineLevel="0" r="69">
      <c r="A69" s="49" t="s"/>
      <c r="B69" s="50" t="s"/>
      <c r="C69" s="49" t="s"/>
      <c r="D69" s="50" t="s"/>
      <c r="E69" s="46" t="s">
        <v>22</v>
      </c>
      <c r="F69" s="48" t="n">
        <f aca="false" ca="false" dt2D="false" dtr="false" t="normal">G69+H69+I69+J69+K69+L69</f>
        <v>0</v>
      </c>
      <c r="G69" s="62" t="n"/>
      <c r="H69" s="51" t="n"/>
      <c r="I69" s="61" t="n"/>
      <c r="J69" s="61" t="n"/>
      <c r="K69" s="61" t="n"/>
      <c r="L69" s="61" t="n"/>
    </row>
    <row customHeight="true" hidden="false" ht="29.8500003814697" outlineLevel="0" r="70">
      <c r="A70" s="49" t="s"/>
      <c r="B70" s="50" t="s"/>
      <c r="C70" s="49" t="s"/>
      <c r="D70" s="50" t="s"/>
      <c r="E70" s="47" t="s">
        <v>23</v>
      </c>
      <c r="F70" s="48" t="n">
        <f aca="false" ca="false" dt2D="false" dtr="false" t="normal">G70+H70+I70+J70+K70+L70</f>
        <v>0</v>
      </c>
      <c r="G70" s="62" t="n"/>
      <c r="H70" s="51" t="n"/>
      <c r="I70" s="61" t="n"/>
      <c r="J70" s="61" t="n"/>
      <c r="K70" s="61" t="n"/>
      <c r="L70" s="61" t="n"/>
    </row>
    <row customHeight="true" hidden="false" ht="30.9500007629395" outlineLevel="0" r="71">
      <c r="A71" s="49" t="s"/>
      <c r="B71" s="50" t="s"/>
      <c r="C71" s="49" t="s"/>
      <c r="D71" s="50" t="s"/>
      <c r="E71" s="46" t="s">
        <v>24</v>
      </c>
      <c r="F71" s="48" t="n">
        <f aca="false" ca="false" dt2D="false" dtr="false" t="normal">G71+H71+I71+J71+K71+L71</f>
        <v>0</v>
      </c>
      <c r="G71" s="62" t="n"/>
      <c r="H71" s="51" t="n"/>
      <c r="I71" s="61" t="n"/>
      <c r="J71" s="61" t="n"/>
      <c r="K71" s="61" t="n"/>
      <c r="L71" s="61" t="n"/>
    </row>
    <row customHeight="true" hidden="false" ht="33.4000015258789" outlineLevel="0" r="72">
      <c r="A72" s="52" t="s"/>
      <c r="B72" s="53" t="s"/>
      <c r="C72" s="52" t="s"/>
      <c r="D72" s="53" t="s"/>
      <c r="E72" s="46" t="s">
        <v>25</v>
      </c>
      <c r="F72" s="48" t="n">
        <f aca="false" ca="false" dt2D="false" dtr="false" t="normal">G72+H72+I72+J72+K72+L72</f>
        <v>0</v>
      </c>
      <c r="G72" s="63" t="n"/>
      <c r="H72" s="51" t="n"/>
      <c r="I72" s="61" t="n"/>
      <c r="J72" s="61" t="n"/>
      <c r="K72" s="61" t="n"/>
      <c r="L72" s="61" t="n"/>
    </row>
    <row customHeight="true" hidden="false" ht="32.0999984741211" outlineLevel="0" r="73">
      <c r="A73" s="45" t="s">
        <v>54</v>
      </c>
      <c r="B73" s="46" t="s">
        <v>55</v>
      </c>
      <c r="C73" s="45" t="s">
        <v>19</v>
      </c>
      <c r="D73" s="46" t="s">
        <v>56</v>
      </c>
      <c r="E73" s="47" t="s">
        <v>21</v>
      </c>
      <c r="F73" s="48" t="n">
        <f aca="false" ca="false" dt2D="false" dtr="false" t="normal">F74+F75+F76+F77</f>
        <v>0</v>
      </c>
      <c r="G73" s="48" t="n">
        <f aca="false" ca="false" dt2D="false" dtr="false" t="normal">G74+G75+G76+G77</f>
        <v>0</v>
      </c>
      <c r="H73" s="48" t="n">
        <f aca="false" ca="false" dt2D="false" dtr="false" t="normal">H74+H75+H76+H77</f>
        <v>0</v>
      </c>
      <c r="I73" s="48" t="n">
        <f aca="false" ca="false" dt2D="false" dtr="false" t="normal">I74+I75+I76+I77</f>
        <v>0</v>
      </c>
      <c r="J73" s="48" t="n">
        <f aca="false" ca="false" dt2D="false" dtr="false" t="normal">J74+J75+J76+J77</f>
        <v>0</v>
      </c>
      <c r="K73" s="48" t="n">
        <f aca="false" ca="false" dt2D="false" dtr="false" t="normal">K74+K75+K76+K77</f>
        <v>0</v>
      </c>
      <c r="L73" s="48" t="n">
        <f aca="false" ca="false" dt2D="false" dtr="false" t="normal">L74+L75+L76+L77</f>
        <v>0</v>
      </c>
    </row>
    <row customHeight="true" hidden="false" ht="30.9500007629395" outlineLevel="0" r="74">
      <c r="A74" s="49" t="s"/>
      <c r="B74" s="50" t="s"/>
      <c r="C74" s="49" t="s"/>
      <c r="D74" s="50" t="s"/>
      <c r="E74" s="46" t="s">
        <v>22</v>
      </c>
      <c r="F74" s="48" t="n">
        <f aca="false" ca="false" dt2D="false" dtr="false" t="normal">G74+H74+I74+J74+K74+L74</f>
        <v>0</v>
      </c>
      <c r="G74" s="62" t="n"/>
      <c r="H74" s="51" t="n"/>
      <c r="I74" s="61" t="n"/>
      <c r="J74" s="61" t="n"/>
      <c r="K74" s="61" t="n"/>
      <c r="L74" s="61" t="n"/>
    </row>
    <row customHeight="true" hidden="false" ht="32.0999984741211" outlineLevel="0" r="75">
      <c r="A75" s="49" t="s"/>
      <c r="B75" s="50" t="s"/>
      <c r="C75" s="49" t="s"/>
      <c r="D75" s="50" t="s"/>
      <c r="E75" s="47" t="s">
        <v>23</v>
      </c>
      <c r="F75" s="48" t="n">
        <f aca="false" ca="false" dt2D="false" dtr="false" t="normal">G75+H75+I75+J75+K75+L75</f>
        <v>0</v>
      </c>
      <c r="G75" s="62" t="n"/>
      <c r="H75" s="51" t="n"/>
      <c r="I75" s="61" t="n"/>
      <c r="J75" s="61" t="n"/>
      <c r="K75" s="61" t="n"/>
      <c r="L75" s="61" t="n"/>
    </row>
    <row customHeight="true" hidden="false" ht="29.8500003814697" outlineLevel="0" r="76">
      <c r="A76" s="49" t="s"/>
      <c r="B76" s="50" t="s"/>
      <c r="C76" s="49" t="s"/>
      <c r="D76" s="50" t="s"/>
      <c r="E76" s="46" t="s">
        <v>24</v>
      </c>
      <c r="F76" s="48" t="n">
        <f aca="false" ca="false" dt2D="false" dtr="false" t="normal">G76+H76+I76+J76+K76+L76</f>
        <v>0</v>
      </c>
      <c r="G76" s="62" t="n"/>
      <c r="H76" s="51" t="n"/>
      <c r="I76" s="61" t="n"/>
      <c r="J76" s="61" t="n"/>
      <c r="K76" s="61" t="n"/>
      <c r="L76" s="61" t="n"/>
    </row>
    <row customHeight="true" hidden="false" ht="28.5" outlineLevel="0" r="77">
      <c r="A77" s="52" t="s"/>
      <c r="B77" s="53" t="s"/>
      <c r="C77" s="52" t="s"/>
      <c r="D77" s="53" t="s"/>
      <c r="E77" s="46" t="s">
        <v>25</v>
      </c>
      <c r="F77" s="48" t="n">
        <f aca="false" ca="false" dt2D="false" dtr="false" t="normal">G77+H77+I77+J77+K77+L77</f>
        <v>0</v>
      </c>
      <c r="G77" s="62" t="n"/>
      <c r="H77" s="51" t="n"/>
      <c r="I77" s="61" t="n"/>
      <c r="J77" s="61" t="n"/>
      <c r="K77" s="61" t="n"/>
      <c r="L77" s="61" t="n"/>
    </row>
    <row customHeight="true" hidden="false" ht="28.5" outlineLevel="0" r="78">
      <c r="A78" s="54" t="s">
        <v>57</v>
      </c>
      <c r="B78" s="46" t="s">
        <v>58</v>
      </c>
      <c r="C78" s="45" t="s">
        <v>19</v>
      </c>
      <c r="D78" s="46" t="s">
        <v>59</v>
      </c>
      <c r="E78" s="47" t="s">
        <v>21</v>
      </c>
      <c r="F78" s="48" t="n">
        <f aca="false" ca="false" dt2D="false" dtr="false" t="normal">F79+F80+F81+F82</f>
        <v>0</v>
      </c>
      <c r="G78" s="48" t="n">
        <f aca="false" ca="false" dt2D="false" dtr="false" t="normal">G79+G80+G81+G82</f>
        <v>0</v>
      </c>
      <c r="H78" s="48" t="n">
        <f aca="false" ca="false" dt2D="false" dtr="false" t="normal">H79+H80+H81+H82</f>
        <v>0</v>
      </c>
      <c r="I78" s="48" t="n">
        <f aca="false" ca="false" dt2D="false" dtr="false" t="normal">I79+I80+I81+I82</f>
        <v>0</v>
      </c>
      <c r="J78" s="48" t="n">
        <f aca="false" ca="false" dt2D="false" dtr="false" t="normal">J79+J80+J81+J82</f>
        <v>0</v>
      </c>
      <c r="K78" s="48" t="n">
        <f aca="false" ca="false" dt2D="false" dtr="false" t="normal">K79+K80+K81+K82</f>
        <v>0</v>
      </c>
      <c r="L78" s="48" t="n">
        <f aca="false" ca="false" dt2D="false" dtr="false" t="normal">L79+L80+L81+L82</f>
        <v>0</v>
      </c>
    </row>
    <row customHeight="true" hidden="false" ht="27.3999996185303" outlineLevel="0" r="79">
      <c r="A79" s="55" t="s"/>
      <c r="B79" s="50" t="s"/>
      <c r="C79" s="49" t="s"/>
      <c r="D79" s="50" t="s"/>
      <c r="E79" s="47" t="s">
        <v>22</v>
      </c>
      <c r="F79" s="48" t="n">
        <f aca="false" ca="false" dt2D="false" dtr="false" t="normal">G79+H79+I79+J79+K79+L79</f>
        <v>0</v>
      </c>
      <c r="G79" s="62" t="n"/>
      <c r="H79" s="51" t="n"/>
      <c r="I79" s="61" t="n"/>
      <c r="J79" s="61" t="n"/>
      <c r="K79" s="61" t="n"/>
      <c r="L79" s="61" t="n"/>
    </row>
    <row customHeight="true" hidden="false" ht="29.8500003814697" outlineLevel="0" r="80">
      <c r="A80" s="55" t="s"/>
      <c r="B80" s="50" t="s"/>
      <c r="C80" s="49" t="s"/>
      <c r="D80" s="50" t="s"/>
      <c r="E80" s="47" t="s">
        <v>23</v>
      </c>
      <c r="F80" s="48" t="n">
        <f aca="false" ca="false" dt2D="false" dtr="false" t="normal">G80+H80+I80+J80+K80+L80</f>
        <v>0</v>
      </c>
      <c r="G80" s="51" t="n"/>
      <c r="H80" s="51" t="n"/>
      <c r="I80" s="61" t="n"/>
      <c r="J80" s="61" t="n"/>
      <c r="K80" s="61" t="n"/>
      <c r="L80" s="61" t="n"/>
    </row>
    <row customHeight="true" hidden="false" ht="33.4000015258789" outlineLevel="0" r="81">
      <c r="A81" s="55" t="s"/>
      <c r="B81" s="50" t="s"/>
      <c r="C81" s="49" t="s"/>
      <c r="D81" s="50" t="s"/>
      <c r="E81" s="46" t="s">
        <v>24</v>
      </c>
      <c r="F81" s="48" t="n">
        <f aca="false" ca="false" dt2D="false" dtr="false" t="normal">G81+H81+I81+J81+K81+L81</f>
        <v>0</v>
      </c>
      <c r="G81" s="51" t="n"/>
      <c r="H81" s="51" t="n"/>
      <c r="I81" s="61" t="n"/>
      <c r="J81" s="61" t="n"/>
      <c r="K81" s="61" t="n"/>
      <c r="L81" s="61" t="n"/>
    </row>
    <row customHeight="true" hidden="false" ht="26.1000003814697" outlineLevel="0" r="82">
      <c r="A82" s="56" t="s"/>
      <c r="B82" s="53" t="s"/>
      <c r="C82" s="52" t="s"/>
      <c r="D82" s="53" t="s"/>
      <c r="E82" s="46" t="s">
        <v>25</v>
      </c>
      <c r="F82" s="48" t="n">
        <f aca="false" ca="false" dt2D="false" dtr="false" t="normal">G82+H82+I82+J82+K82+L82</f>
        <v>0</v>
      </c>
      <c r="G82" s="51" t="n"/>
      <c r="H82" s="51" t="n"/>
      <c r="I82" s="61" t="n"/>
      <c r="J82" s="61" t="n"/>
      <c r="K82" s="61" t="n"/>
      <c r="L82" s="61" t="n"/>
    </row>
    <row customHeight="true" hidden="false" ht="29.8500003814697" outlineLevel="0" r="83">
      <c r="A83" s="54" t="s">
        <v>60</v>
      </c>
      <c r="B83" s="46" t="s">
        <v>61</v>
      </c>
      <c r="C83" s="45" t="s">
        <v>19</v>
      </c>
      <c r="D83" s="46" t="s">
        <v>62</v>
      </c>
      <c r="E83" s="47" t="s">
        <v>21</v>
      </c>
      <c r="F83" s="48" t="n">
        <f aca="false" ca="false" dt2D="false" dtr="false" t="normal">F84+F85+F86+F87</f>
        <v>0</v>
      </c>
      <c r="G83" s="48" t="n">
        <f aca="false" ca="false" dt2D="false" dtr="false" t="normal">G84+G85+G86+G87</f>
        <v>0</v>
      </c>
      <c r="H83" s="48" t="n">
        <f aca="false" ca="false" dt2D="false" dtr="false" t="normal">H84+H85+H86+H87</f>
        <v>0</v>
      </c>
      <c r="I83" s="48" t="n">
        <f aca="false" ca="false" dt2D="false" dtr="false" t="normal">I84+I85+I86+I87</f>
        <v>0</v>
      </c>
      <c r="J83" s="48" t="n">
        <f aca="false" ca="false" dt2D="false" dtr="false" t="normal">J84+J85+J86+J87</f>
        <v>0</v>
      </c>
      <c r="K83" s="48" t="n">
        <f aca="false" ca="false" dt2D="false" dtr="false" t="normal">K84+K85+K86+K87</f>
        <v>0</v>
      </c>
      <c r="L83" s="48" t="n">
        <f aca="false" ca="false" dt2D="false" dtr="false" t="normal">L84+L85+L86+L87</f>
        <v>0</v>
      </c>
    </row>
    <row customHeight="true" hidden="false" ht="27.3999996185303" outlineLevel="0" r="84">
      <c r="A84" s="55" t="s"/>
      <c r="B84" s="50" t="s"/>
      <c r="C84" s="49" t="s"/>
      <c r="D84" s="50" t="s"/>
      <c r="E84" s="46" t="s">
        <v>22</v>
      </c>
      <c r="F84" s="48" t="n">
        <f aca="false" ca="false" dt2D="false" dtr="false" t="normal">G84+H84+I84+J84+K84+L84</f>
        <v>0</v>
      </c>
      <c r="G84" s="51" t="n"/>
      <c r="H84" s="51" t="n"/>
      <c r="I84" s="61" t="n"/>
      <c r="J84" s="61" t="n"/>
      <c r="K84" s="61" t="n"/>
      <c r="L84" s="61" t="n"/>
    </row>
    <row customHeight="true" hidden="false" ht="26.1000003814697" outlineLevel="0" r="85">
      <c r="A85" s="55" t="s"/>
      <c r="B85" s="50" t="s"/>
      <c r="C85" s="49" t="s"/>
      <c r="D85" s="50" t="s"/>
      <c r="E85" s="47" t="s">
        <v>23</v>
      </c>
      <c r="F85" s="48" t="n">
        <f aca="false" ca="false" dt2D="false" dtr="false" t="normal">G85+H85+I85+J85+K85+L85</f>
        <v>0</v>
      </c>
      <c r="G85" s="51" t="n"/>
      <c r="H85" s="51" t="n"/>
      <c r="I85" s="61" t="n"/>
      <c r="J85" s="61" t="n"/>
      <c r="K85" s="61" t="n"/>
      <c r="L85" s="61" t="n"/>
    </row>
    <row customHeight="true" hidden="false" ht="30.9500007629395" outlineLevel="0" r="86">
      <c r="A86" s="55" t="s"/>
      <c r="B86" s="50" t="s"/>
      <c r="C86" s="49" t="s"/>
      <c r="D86" s="50" t="s"/>
      <c r="E86" s="46" t="s">
        <v>24</v>
      </c>
      <c r="F86" s="48" t="n">
        <f aca="false" ca="false" dt2D="false" dtr="false" t="normal">G86+H86+I86+J86+K86+L86</f>
        <v>0</v>
      </c>
      <c r="G86" s="51" t="n"/>
      <c r="H86" s="51" t="n"/>
      <c r="I86" s="61" t="n"/>
      <c r="J86" s="61" t="n"/>
      <c r="K86" s="61" t="n"/>
      <c r="L86" s="61" t="n"/>
    </row>
    <row customHeight="true" hidden="false" ht="24.9500007629395" outlineLevel="0" r="87">
      <c r="A87" s="56" t="s"/>
      <c r="B87" s="53" t="s"/>
      <c r="C87" s="52" t="s"/>
      <c r="D87" s="53" t="s"/>
      <c r="E87" s="46" t="s">
        <v>25</v>
      </c>
      <c r="F87" s="48" t="n">
        <f aca="false" ca="false" dt2D="false" dtr="false" t="normal">G87+H87+I87+J87+K87+L87</f>
        <v>0</v>
      </c>
      <c r="G87" s="51" t="n"/>
      <c r="H87" s="51" t="n"/>
      <c r="I87" s="61" t="n"/>
      <c r="J87" s="61" t="n"/>
      <c r="K87" s="61" t="n"/>
      <c r="L87" s="61" t="n"/>
    </row>
    <row customHeight="true" hidden="false" ht="30.9500007629395" outlineLevel="0" r="88">
      <c r="A88" s="54" t="s">
        <v>63</v>
      </c>
      <c r="B88" s="46" t="s">
        <v>64</v>
      </c>
      <c r="C88" s="45" t="s">
        <v>19</v>
      </c>
      <c r="D88" s="46" t="s">
        <v>65</v>
      </c>
      <c r="E88" s="47" t="s">
        <v>21</v>
      </c>
      <c r="F88" s="48" t="n">
        <f aca="false" ca="false" dt2D="false" dtr="false" t="normal">F89+F90+F91+F92</f>
        <v>0</v>
      </c>
      <c r="G88" s="48" t="n">
        <f aca="false" ca="false" dt2D="false" dtr="false" t="normal">G89+G90+G91+G92</f>
        <v>0</v>
      </c>
      <c r="H88" s="48" t="n">
        <f aca="false" ca="false" dt2D="false" dtr="false" t="normal">H89+H90+H91+H92</f>
        <v>0</v>
      </c>
      <c r="I88" s="48" t="n">
        <f aca="false" ca="false" dt2D="false" dtr="false" t="normal">I89+I90+I91+I92</f>
        <v>0</v>
      </c>
      <c r="J88" s="48" t="n">
        <f aca="false" ca="false" dt2D="false" dtr="false" t="normal">J89+J90+J91+J92</f>
        <v>0</v>
      </c>
      <c r="K88" s="48" t="n">
        <f aca="false" ca="false" dt2D="false" dtr="false" t="normal">K89+K90+K91+K92</f>
        <v>0</v>
      </c>
      <c r="L88" s="48" t="n">
        <f aca="false" ca="false" dt2D="false" dtr="false" t="normal">L89+L90+L91+L92</f>
        <v>0</v>
      </c>
    </row>
    <row customHeight="true" hidden="false" ht="28.5" outlineLevel="0" r="89">
      <c r="A89" s="55" t="s"/>
      <c r="B89" s="50" t="s"/>
      <c r="C89" s="49" t="s"/>
      <c r="D89" s="50" t="s"/>
      <c r="E89" s="46" t="s">
        <v>22</v>
      </c>
      <c r="F89" s="48" t="n">
        <f aca="false" ca="false" dt2D="false" dtr="false" t="normal">G89+H89+I89+J89+K89+L89</f>
        <v>0</v>
      </c>
      <c r="G89" s="51" t="n"/>
      <c r="H89" s="51" t="n"/>
      <c r="I89" s="61" t="n"/>
      <c r="J89" s="61" t="n"/>
      <c r="K89" s="61" t="n"/>
      <c r="L89" s="61" t="n"/>
    </row>
    <row customHeight="true" hidden="false" ht="26.1000003814697" outlineLevel="0" r="90">
      <c r="A90" s="55" t="s"/>
      <c r="B90" s="50" t="s"/>
      <c r="C90" s="49" t="s"/>
      <c r="D90" s="50" t="s"/>
      <c r="E90" s="47" t="s">
        <v>23</v>
      </c>
      <c r="F90" s="48" t="n">
        <f aca="false" ca="false" dt2D="false" dtr="false" t="normal">G90+H90+I90+J90+K90+L90</f>
        <v>0</v>
      </c>
      <c r="G90" s="51" t="n"/>
      <c r="H90" s="51" t="n"/>
      <c r="I90" s="61" t="n"/>
      <c r="J90" s="61" t="n"/>
      <c r="K90" s="61" t="n"/>
      <c r="L90" s="61" t="n"/>
    </row>
    <row customHeight="true" hidden="false" ht="30.9500007629395" outlineLevel="0" r="91">
      <c r="A91" s="55" t="s"/>
      <c r="B91" s="50" t="s"/>
      <c r="C91" s="49" t="s"/>
      <c r="D91" s="50" t="s"/>
      <c r="E91" s="46" t="s">
        <v>24</v>
      </c>
      <c r="F91" s="48" t="n">
        <f aca="false" ca="false" dt2D="false" dtr="false" t="normal">G91+H91+I91+J91+K91+L91</f>
        <v>0</v>
      </c>
      <c r="G91" s="51" t="n"/>
      <c r="H91" s="51" t="n"/>
      <c r="I91" s="61" t="n"/>
      <c r="J91" s="61" t="n"/>
      <c r="K91" s="61" t="n"/>
      <c r="L91" s="61" t="n"/>
    </row>
    <row customHeight="true" hidden="false" ht="33.4000015258789" outlineLevel="0" r="92">
      <c r="A92" s="56" t="s"/>
      <c r="B92" s="53" t="s"/>
      <c r="C92" s="52" t="s"/>
      <c r="D92" s="53" t="s"/>
      <c r="E92" s="46" t="s">
        <v>25</v>
      </c>
      <c r="F92" s="48" t="n">
        <f aca="false" ca="false" dt2D="false" dtr="false" t="normal">G92+H92+I92+J92+K92+L92</f>
        <v>0</v>
      </c>
      <c r="G92" s="51" t="n"/>
      <c r="H92" s="51" t="n"/>
      <c r="I92" s="51" t="n"/>
      <c r="J92" s="51" t="n"/>
      <c r="K92" s="51" t="n"/>
      <c r="L92" s="51" t="n"/>
    </row>
    <row customHeight="true" hidden="false" ht="40.5" outlineLevel="0" r="93">
      <c r="A93" s="64" t="s">
        <v>66</v>
      </c>
      <c r="B93" s="46" t="s">
        <v>67</v>
      </c>
      <c r="C93" s="45" t="s">
        <v>19</v>
      </c>
      <c r="D93" s="46" t="s">
        <v>68</v>
      </c>
      <c r="E93" s="47" t="s">
        <v>21</v>
      </c>
      <c r="F93" s="48" t="n">
        <f aca="false" ca="false" dt2D="false" dtr="false" t="normal">F94+F95+F96+F97</f>
        <v>3807.4149499999994</v>
      </c>
      <c r="G93" s="48" t="n">
        <f aca="false" ca="false" dt2D="false" dtr="false" t="normal">G94+G95+G96+G97</f>
        <v>415.59427</v>
      </c>
      <c r="H93" s="48" t="n">
        <f aca="false" ca="false" dt2D="false" dtr="false" t="normal">H94+H95+H96+H97</f>
        <v>448.1005</v>
      </c>
      <c r="I93" s="48" t="n">
        <f aca="false" ca="false" dt2D="false" dtr="false" t="normal">I94+I95+I96+I97</f>
        <v>531.81072</v>
      </c>
      <c r="J93" s="65" t="n">
        <f aca="false" ca="false" dt2D="false" dtr="false" t="normal">J94+J95+J96+J97</f>
        <v>811.49146</v>
      </c>
      <c r="K93" s="48" t="n">
        <f aca="false" ca="false" dt2D="false" dtr="false" t="normal">K94+K95+K96+K97</f>
        <v>800.209</v>
      </c>
      <c r="L93" s="48" t="n">
        <f aca="false" ca="false" dt2D="false" dtr="false" t="normal">L94+L95+L96+L97</f>
        <v>800.209</v>
      </c>
    </row>
    <row customHeight="true" hidden="false" ht="32.0999984741211" outlineLevel="0" r="94">
      <c r="A94" s="66" t="n"/>
      <c r="B94" s="50" t="s"/>
      <c r="C94" s="49" t="s"/>
      <c r="D94" s="50" t="s"/>
      <c r="E94" s="46" t="s">
        <v>22</v>
      </c>
      <c r="F94" s="48" t="n">
        <f aca="false" ca="false" dt2D="false" dtr="false" t="normal">G94+H94+I94+J94+K94+L94</f>
        <v>0</v>
      </c>
      <c r="G94" s="51" t="n"/>
      <c r="H94" s="51" t="n"/>
      <c r="I94" s="51" t="n"/>
      <c r="J94" s="51" t="n"/>
      <c r="K94" s="51" t="n"/>
      <c r="L94" s="51" t="n"/>
    </row>
    <row customHeight="true" hidden="false" ht="30.9500007629395" outlineLevel="0" r="95">
      <c r="A95" s="66" t="n"/>
      <c r="B95" s="50" t="s"/>
      <c r="C95" s="49" t="s"/>
      <c r="D95" s="50" t="s"/>
      <c r="E95" s="47" t="s">
        <v>23</v>
      </c>
      <c r="F95" s="48" t="n">
        <f aca="false" ca="false" dt2D="false" dtr="false" t="normal">G95+H95+I95+J95+K95+L95</f>
        <v>0</v>
      </c>
      <c r="G95" s="51" t="n"/>
      <c r="H95" s="51" t="n"/>
      <c r="I95" s="51" t="n"/>
      <c r="J95" s="51" t="n"/>
      <c r="K95" s="51" t="n"/>
      <c r="L95" s="51" t="n"/>
    </row>
    <row customHeight="true" hidden="false" ht="36.9500007629395" outlineLevel="0" r="96">
      <c r="A96" s="66" t="n"/>
      <c r="B96" s="50" t="s"/>
      <c r="C96" s="49" t="s"/>
      <c r="D96" s="50" t="s"/>
      <c r="E96" s="46" t="s">
        <v>24</v>
      </c>
      <c r="F96" s="48" t="n">
        <f aca="false" ca="false" dt2D="false" dtr="false" t="normal">G96+H96+I96+J96+K96+L96</f>
        <v>3807.4149499999994</v>
      </c>
      <c r="G96" s="48" t="n">
        <v>415.59427</v>
      </c>
      <c r="H96" s="48" t="n">
        <v>448.1005</v>
      </c>
      <c r="I96" s="48" t="n">
        <v>531.81072</v>
      </c>
      <c r="J96" s="65" t="n">
        <v>811.49146</v>
      </c>
      <c r="K96" s="48" t="n">
        <v>800.209</v>
      </c>
      <c r="L96" s="48" t="n">
        <v>800.209</v>
      </c>
    </row>
    <row customHeight="true" hidden="false" ht="36.9500007629395" outlineLevel="0" r="97">
      <c r="A97" s="67" t="n"/>
      <c r="B97" s="53" t="s"/>
      <c r="C97" s="52" t="s"/>
      <c r="D97" s="53" t="s"/>
      <c r="E97" s="46" t="s">
        <v>25</v>
      </c>
      <c r="F97" s="48" t="n">
        <f aca="false" ca="false" dt2D="false" dtr="false" t="normal">G97+H97+I97+J97+K97+L97</f>
        <v>0</v>
      </c>
      <c r="G97" s="51" t="n"/>
      <c r="H97" s="51" t="n"/>
      <c r="I97" s="51" t="n"/>
      <c r="J97" s="51" t="n"/>
      <c r="K97" s="51" t="n"/>
      <c r="L97" s="51" t="n"/>
    </row>
    <row customHeight="true" hidden="false" ht="35.6500015258789" outlineLevel="0" r="98">
      <c r="A98" s="54" t="s">
        <v>69</v>
      </c>
      <c r="B98" s="46" t="s">
        <v>70</v>
      </c>
      <c r="C98" s="45" t="s">
        <v>19</v>
      </c>
      <c r="D98" s="46" t="s">
        <v>71</v>
      </c>
      <c r="E98" s="47" t="s">
        <v>21</v>
      </c>
      <c r="F98" s="48" t="n">
        <f aca="false" ca="false" dt2D="false" dtr="false" t="normal">F99+F100+F101+F102</f>
        <v>0</v>
      </c>
      <c r="G98" s="51" t="n"/>
      <c r="H98" s="51" t="n"/>
      <c r="I98" s="51" t="n"/>
      <c r="J98" s="51" t="n"/>
      <c r="K98" s="51" t="n"/>
      <c r="L98" s="51" t="n"/>
    </row>
    <row customHeight="true" hidden="false" ht="36.9500007629395" outlineLevel="0" r="99">
      <c r="A99" s="55" t="s"/>
      <c r="B99" s="50" t="s"/>
      <c r="C99" s="49" t="s"/>
      <c r="D99" s="50" t="s"/>
      <c r="E99" s="46" t="s">
        <v>22</v>
      </c>
      <c r="F99" s="48" t="n">
        <f aca="false" ca="false" dt2D="false" dtr="false" t="normal">G99+H99+I99+J99+K99+L99</f>
        <v>0</v>
      </c>
      <c r="G99" s="51" t="n"/>
      <c r="H99" s="51" t="n"/>
      <c r="I99" s="51" t="n"/>
      <c r="J99" s="51" t="n"/>
      <c r="K99" s="51" t="n"/>
      <c r="L99" s="51" t="n"/>
    </row>
    <row customHeight="true" hidden="false" ht="34.5" outlineLevel="0" r="100">
      <c r="A100" s="55" t="s"/>
      <c r="B100" s="50" t="s"/>
      <c r="C100" s="49" t="s"/>
      <c r="D100" s="50" t="s"/>
      <c r="E100" s="47" t="s">
        <v>23</v>
      </c>
      <c r="F100" s="48" t="n">
        <f aca="false" ca="false" dt2D="false" dtr="false" t="normal">G100+H100+I100+J100+K100+L100</f>
        <v>0</v>
      </c>
      <c r="G100" s="51" t="n"/>
      <c r="H100" s="51" t="n"/>
      <c r="I100" s="51" t="n"/>
      <c r="J100" s="51" t="n"/>
      <c r="K100" s="51" t="n"/>
      <c r="L100" s="51" t="n"/>
    </row>
    <row customHeight="true" hidden="false" ht="35.6500015258789" outlineLevel="0" r="101">
      <c r="A101" s="55" t="s"/>
      <c r="B101" s="50" t="s"/>
      <c r="C101" s="49" t="s"/>
      <c r="D101" s="50" t="s"/>
      <c r="E101" s="46" t="s">
        <v>24</v>
      </c>
      <c r="F101" s="48" t="n">
        <f aca="false" ca="false" dt2D="false" dtr="false" t="normal">G101+H101+I101+J101+K101+L101</f>
        <v>0</v>
      </c>
      <c r="G101" s="51" t="n"/>
      <c r="H101" s="51" t="n"/>
      <c r="I101" s="51" t="n"/>
      <c r="J101" s="51" t="n"/>
      <c r="K101" s="51" t="n"/>
      <c r="L101" s="51" t="n"/>
    </row>
    <row customHeight="true" hidden="false" ht="34.5" outlineLevel="0" r="102">
      <c r="A102" s="56" t="s"/>
      <c r="B102" s="53" t="s"/>
      <c r="C102" s="52" t="s"/>
      <c r="D102" s="53" t="s"/>
      <c r="E102" s="46" t="s">
        <v>25</v>
      </c>
      <c r="F102" s="48" t="n">
        <f aca="false" ca="false" dt2D="false" dtr="false" t="normal">G102+H102+I102+J102+K102+L102</f>
        <v>0</v>
      </c>
      <c r="G102" s="51" t="n"/>
      <c r="H102" s="51" t="n"/>
      <c r="I102" s="51" t="n"/>
      <c r="J102" s="51" t="n"/>
      <c r="K102" s="51" t="n"/>
      <c r="L102" s="51" t="n"/>
    </row>
    <row customHeight="true" hidden="false" ht="39.2000007629395" outlineLevel="0" r="103">
      <c r="A103" s="36" t="n">
        <v>3</v>
      </c>
      <c r="B103" s="35" t="s">
        <v>72</v>
      </c>
      <c r="C103" s="36" t="s">
        <v>19</v>
      </c>
      <c r="D103" s="30" t="s">
        <v>73</v>
      </c>
      <c r="E103" s="29" t="s">
        <v>21</v>
      </c>
      <c r="F103" s="60" t="n">
        <f aca="false" ca="false" dt2D="false" dtr="false" t="normal">F104+F105+F106+F107</f>
        <v>268.8</v>
      </c>
      <c r="G103" s="60" t="n">
        <f aca="false" ca="false" dt2D="false" dtr="false" t="normal">G104+G105+G106+G107</f>
        <v>10</v>
      </c>
      <c r="H103" s="60" t="n">
        <f aca="false" ca="false" dt2D="false" dtr="false" t="normal">H104+H105+H106+H107</f>
        <v>46.4</v>
      </c>
      <c r="I103" s="60" t="n">
        <f aca="false" ca="false" dt2D="false" dtr="false" t="normal">I104+I105+I106+I107</f>
        <v>52.8</v>
      </c>
      <c r="J103" s="60" t="n">
        <f aca="false" ca="false" dt2D="false" dtr="false" t="normal">J104+J105+J106+J107</f>
        <v>53.2</v>
      </c>
      <c r="K103" s="60" t="n">
        <f aca="false" ca="false" dt2D="false" dtr="false" t="normal">K104+K105+K106+K107</f>
        <v>53.2</v>
      </c>
      <c r="L103" s="60" t="n">
        <f aca="false" ca="false" dt2D="false" dtr="false" t="normal">L104+L105+L106+L107</f>
        <v>53.2</v>
      </c>
    </row>
    <row customHeight="true" hidden="false" ht="34.5" outlineLevel="0" r="104">
      <c r="A104" s="39" t="s"/>
      <c r="B104" s="38" t="s"/>
      <c r="C104" s="39" t="s"/>
      <c r="D104" s="40" t="s"/>
      <c r="E104" s="30" t="s">
        <v>22</v>
      </c>
      <c r="F104" s="60" t="n">
        <f aca="false" ca="false" dt2D="false" dtr="false" t="normal">F109</f>
        <v>0</v>
      </c>
      <c r="G104" s="60" t="n">
        <f aca="false" ca="false" dt2D="false" dtr="false" t="normal">G109</f>
        <v>0</v>
      </c>
      <c r="H104" s="60" t="n">
        <f aca="false" ca="false" dt2D="false" dtr="false" t="normal">H109</f>
        <v>0</v>
      </c>
      <c r="I104" s="60" t="n">
        <f aca="false" ca="false" dt2D="false" dtr="false" t="normal">I109</f>
        <v>0</v>
      </c>
      <c r="J104" s="60" t="n">
        <f aca="false" ca="false" dt2D="false" dtr="false" t="normal">J109</f>
        <v>0</v>
      </c>
      <c r="K104" s="60" t="n">
        <f aca="false" ca="false" dt2D="false" dtr="false" t="normal">K109</f>
        <v>0</v>
      </c>
      <c r="L104" s="60" t="n">
        <f aca="false" ca="false" dt2D="false" dtr="false" t="normal">L109</f>
        <v>0</v>
      </c>
    </row>
    <row customHeight="true" hidden="false" ht="35.6500015258789" outlineLevel="0" r="105">
      <c r="A105" s="39" t="s"/>
      <c r="B105" s="38" t="s"/>
      <c r="C105" s="39" t="s"/>
      <c r="D105" s="40" t="s"/>
      <c r="E105" s="29" t="s">
        <v>23</v>
      </c>
      <c r="F105" s="60" t="n">
        <f aca="false" ca="false" dt2D="false" dtr="false" t="normal">F110</f>
        <v>0</v>
      </c>
      <c r="G105" s="60" t="n">
        <f aca="false" ca="false" dt2D="false" dtr="false" t="normal">G110</f>
        <v>0</v>
      </c>
      <c r="H105" s="60" t="n">
        <f aca="false" ca="false" dt2D="false" dtr="false" t="normal">H110</f>
        <v>0</v>
      </c>
      <c r="I105" s="60" t="n">
        <f aca="false" ca="false" dt2D="false" dtr="false" t="normal">I110</f>
        <v>0</v>
      </c>
      <c r="J105" s="60" t="n">
        <f aca="false" ca="false" dt2D="false" dtr="false" t="normal">J110</f>
        <v>0</v>
      </c>
      <c r="K105" s="60" t="n">
        <f aca="false" ca="false" dt2D="false" dtr="false" t="normal">K110</f>
        <v>0</v>
      </c>
      <c r="L105" s="60" t="n">
        <f aca="false" ca="false" dt2D="false" dtr="false" t="normal">L110</f>
        <v>0</v>
      </c>
    </row>
    <row customHeight="true" hidden="false" ht="40.5" outlineLevel="0" r="106">
      <c r="A106" s="39" t="s"/>
      <c r="B106" s="38" t="s"/>
      <c r="C106" s="39" t="s"/>
      <c r="D106" s="40" t="s"/>
      <c r="E106" s="30" t="s">
        <v>24</v>
      </c>
      <c r="F106" s="60" t="n">
        <f aca="false" ca="false" dt2D="false" dtr="false" t="normal">F111</f>
        <v>268.8</v>
      </c>
      <c r="G106" s="60" t="n">
        <f aca="false" ca="false" dt2D="false" dtr="false" t="normal">G111</f>
        <v>10</v>
      </c>
      <c r="H106" s="60" t="n">
        <f aca="false" ca="false" dt2D="false" dtr="false" t="normal">H111</f>
        <v>46.4</v>
      </c>
      <c r="I106" s="60" t="n">
        <f aca="false" ca="false" dt2D="false" dtr="false" t="normal">I111</f>
        <v>52.8</v>
      </c>
      <c r="J106" s="60" t="n">
        <f aca="false" ca="false" dt2D="false" dtr="false" t="normal">J111</f>
        <v>53.2</v>
      </c>
      <c r="K106" s="60" t="n">
        <f aca="false" ca="false" dt2D="false" dtr="false" t="normal">K111</f>
        <v>53.2</v>
      </c>
      <c r="L106" s="60" t="n">
        <f aca="false" ca="false" dt2D="false" dtr="false" t="normal">L111</f>
        <v>53.2</v>
      </c>
    </row>
    <row customHeight="true" hidden="false" ht="40.5" outlineLevel="0" r="107">
      <c r="A107" s="43" t="s"/>
      <c r="B107" s="42" t="s"/>
      <c r="C107" s="43" t="s"/>
      <c r="D107" s="44" t="s"/>
      <c r="E107" s="30" t="s">
        <v>25</v>
      </c>
      <c r="F107" s="60" t="n">
        <f aca="false" ca="false" dt2D="false" dtr="false" t="normal">F112</f>
        <v>0</v>
      </c>
      <c r="G107" s="60" t="n">
        <f aca="false" ca="false" dt2D="false" dtr="false" t="normal">G112</f>
        <v>0</v>
      </c>
      <c r="H107" s="60" t="n">
        <f aca="false" ca="false" dt2D="false" dtr="false" t="normal">H112</f>
        <v>0</v>
      </c>
      <c r="I107" s="60" t="n">
        <f aca="false" ca="false" dt2D="false" dtr="false" t="normal">I112</f>
        <v>0</v>
      </c>
      <c r="J107" s="60" t="n">
        <f aca="false" ca="false" dt2D="false" dtr="false" t="normal">J112</f>
        <v>0</v>
      </c>
      <c r="K107" s="60" t="n">
        <f aca="false" ca="false" dt2D="false" dtr="false" t="normal">K112</f>
        <v>0</v>
      </c>
      <c r="L107" s="60" t="n">
        <f aca="false" ca="false" dt2D="false" dtr="false" t="normal">L112</f>
        <v>0</v>
      </c>
    </row>
    <row customHeight="true" hidden="false" ht="39.2000007629395" outlineLevel="0" r="108">
      <c r="A108" s="34" t="n"/>
      <c r="B108" s="35" t="s">
        <v>74</v>
      </c>
      <c r="C108" s="36" t="s">
        <v>19</v>
      </c>
      <c r="D108" s="30" t="s">
        <v>45</v>
      </c>
      <c r="E108" s="29" t="s">
        <v>75</v>
      </c>
      <c r="F108" s="60" t="n">
        <f aca="false" ca="false" dt2D="false" dtr="false" t="normal">F109+F110+F111+F112</f>
        <v>268.8</v>
      </c>
      <c r="G108" s="60" t="n">
        <f aca="false" ca="false" dt2D="false" dtr="false" t="normal">G109+G110+G111+G112</f>
        <v>10</v>
      </c>
      <c r="H108" s="60" t="n">
        <f aca="false" ca="false" dt2D="false" dtr="false" t="normal">H109+H110+H111+H112</f>
        <v>46.4</v>
      </c>
      <c r="I108" s="60" t="n">
        <f aca="false" ca="false" dt2D="false" dtr="false" t="normal">I109+I110+I111+I112</f>
        <v>52.8</v>
      </c>
      <c r="J108" s="60" t="n">
        <f aca="false" ca="false" dt2D="false" dtr="false" t="normal">J109+J110+J111+J112</f>
        <v>53.2</v>
      </c>
      <c r="K108" s="60" t="n">
        <f aca="false" ca="false" dt2D="false" dtr="false" t="normal">K109+K110+K111+K112</f>
        <v>53.2</v>
      </c>
      <c r="L108" s="60" t="n">
        <f aca="false" ca="false" dt2D="false" dtr="false" t="normal">L109+L110+L111+L112</f>
        <v>53.2</v>
      </c>
    </row>
    <row customHeight="true" hidden="false" ht="35.6500015258789" outlineLevel="0" r="109">
      <c r="A109" s="37" t="s"/>
      <c r="B109" s="38" t="s"/>
      <c r="C109" s="39" t="s"/>
      <c r="D109" s="40" t="s"/>
      <c r="E109" s="30" t="s">
        <v>22</v>
      </c>
      <c r="F109" s="60" t="n">
        <f aca="false" ca="false" dt2D="false" dtr="false" t="normal">F114+F120+F125</f>
        <v>0</v>
      </c>
      <c r="G109" s="60" t="n">
        <f aca="false" ca="false" dt2D="false" dtr="false" t="normal">G114+G120+G125</f>
        <v>0</v>
      </c>
      <c r="H109" s="60" t="n">
        <f aca="false" ca="false" dt2D="false" dtr="false" t="normal">H114+H120+H125</f>
        <v>0</v>
      </c>
      <c r="I109" s="60" t="n">
        <f aca="false" ca="false" dt2D="false" dtr="false" t="normal">I114+I120+I125</f>
        <v>0</v>
      </c>
      <c r="J109" s="60" t="n">
        <f aca="false" ca="false" dt2D="false" dtr="false" t="normal">J114+J120+J125</f>
        <v>0</v>
      </c>
      <c r="K109" s="60" t="n">
        <f aca="false" ca="false" dt2D="false" dtr="false" t="normal">K114+K120+K125</f>
        <v>0</v>
      </c>
      <c r="L109" s="60" t="n">
        <f aca="false" ca="false" dt2D="false" dtr="false" t="normal">L114+L120+L125</f>
        <v>0</v>
      </c>
    </row>
    <row customHeight="true" hidden="false" ht="40.5" outlineLevel="0" r="110">
      <c r="A110" s="37" t="s"/>
      <c r="B110" s="38" t="s"/>
      <c r="C110" s="39" t="s"/>
      <c r="D110" s="40" t="s"/>
      <c r="E110" s="29" t="s">
        <v>23</v>
      </c>
      <c r="F110" s="60" t="n">
        <f aca="false" ca="false" dt2D="false" dtr="false" t="normal">F115+F121+F126</f>
        <v>0</v>
      </c>
      <c r="G110" s="60" t="n">
        <f aca="false" ca="false" dt2D="false" dtr="false" t="normal">G115+G121+G126</f>
        <v>0</v>
      </c>
      <c r="H110" s="60" t="n">
        <f aca="false" ca="false" dt2D="false" dtr="false" t="normal">H115+H121+H126</f>
        <v>0</v>
      </c>
      <c r="I110" s="60" t="n">
        <f aca="false" ca="false" dt2D="false" dtr="false" t="normal">I115+I121+I126</f>
        <v>0</v>
      </c>
      <c r="J110" s="60" t="n">
        <f aca="false" ca="false" dt2D="false" dtr="false" t="normal">J115+J121+J126</f>
        <v>0</v>
      </c>
      <c r="K110" s="60" t="n">
        <f aca="false" ca="false" dt2D="false" dtr="false" t="normal">K115+K121+K126</f>
        <v>0</v>
      </c>
      <c r="L110" s="60" t="n">
        <f aca="false" ca="false" dt2D="false" dtr="false" t="normal">L115+L121+L126</f>
        <v>0</v>
      </c>
    </row>
    <row customHeight="true" hidden="false" ht="36.9500007629395" outlineLevel="0" r="111">
      <c r="A111" s="37" t="s"/>
      <c r="B111" s="38" t="s"/>
      <c r="C111" s="39" t="s"/>
      <c r="D111" s="40" t="s"/>
      <c r="E111" s="30" t="s">
        <v>24</v>
      </c>
      <c r="F111" s="60" t="n">
        <f aca="false" ca="false" dt2D="false" dtr="false" t="normal">F116+F122+F127</f>
        <v>268.8</v>
      </c>
      <c r="G111" s="60" t="n">
        <f aca="false" ca="false" dt2D="false" dtr="false" t="normal">G116+G122+G127</f>
        <v>10</v>
      </c>
      <c r="H111" s="60" t="n">
        <f aca="false" ca="false" dt2D="false" dtr="false" t="normal">H116+H122+H127</f>
        <v>46.4</v>
      </c>
      <c r="I111" s="60" t="n">
        <f aca="false" ca="false" dt2D="false" dtr="false" t="normal">I116+I122+I127</f>
        <v>52.8</v>
      </c>
      <c r="J111" s="60" t="n">
        <f aca="false" ca="false" dt2D="false" dtr="false" t="normal">J116+J122+J127</f>
        <v>53.2</v>
      </c>
      <c r="K111" s="60" t="n">
        <f aca="false" ca="false" dt2D="false" dtr="false" t="normal">K116+K122+K127</f>
        <v>53.2</v>
      </c>
      <c r="L111" s="60" t="n">
        <f aca="false" ca="false" dt2D="false" dtr="false" t="normal">L116+L122+L127</f>
        <v>53.2</v>
      </c>
    </row>
    <row customHeight="true" hidden="false" ht="46.3499984741211" outlineLevel="0" r="112">
      <c r="A112" s="41" t="s"/>
      <c r="B112" s="42" t="s"/>
      <c r="C112" s="43" t="s"/>
      <c r="D112" s="44" t="s"/>
      <c r="E112" s="30" t="s">
        <v>25</v>
      </c>
      <c r="F112" s="60" t="n">
        <f aca="false" ca="false" dt2D="false" dtr="false" t="normal">F117+F123+F128</f>
        <v>0</v>
      </c>
      <c r="G112" s="60" t="n">
        <f aca="false" ca="false" dt2D="false" dtr="false" t="normal">G117+G123+G128</f>
        <v>0</v>
      </c>
      <c r="H112" s="60" t="n">
        <f aca="false" ca="false" dt2D="false" dtr="false" t="normal">H117+H123+H128</f>
        <v>0</v>
      </c>
      <c r="I112" s="60" t="n">
        <f aca="false" ca="false" dt2D="false" dtr="false" t="normal">I117+I123+I128</f>
        <v>0</v>
      </c>
      <c r="J112" s="60" t="n">
        <f aca="false" ca="false" dt2D="false" dtr="false" t="normal">J117+J123+J128</f>
        <v>0</v>
      </c>
      <c r="K112" s="60" t="n">
        <f aca="false" ca="false" dt2D="false" dtr="false" t="normal">K117+K123+K128</f>
        <v>0</v>
      </c>
      <c r="L112" s="60" t="n">
        <f aca="false" ca="false" dt2D="false" dtr="false" t="normal">L117+L123+L128</f>
        <v>0</v>
      </c>
    </row>
    <row customHeight="true" hidden="false" ht="38.0999984741211" outlineLevel="0" r="113">
      <c r="A113" s="45" t="s">
        <v>76</v>
      </c>
      <c r="B113" s="46" t="s">
        <v>77</v>
      </c>
      <c r="C113" s="45" t="s">
        <v>19</v>
      </c>
      <c r="D113" s="46" t="s">
        <v>78</v>
      </c>
      <c r="E113" s="47" t="s">
        <v>21</v>
      </c>
      <c r="F113" s="48" t="n">
        <f aca="false" ca="false" dt2D="false" dtr="false" t="normal">F114+F115+F116+F117</f>
        <v>0</v>
      </c>
      <c r="G113" s="48" t="n">
        <f aca="false" ca="false" dt2D="false" dtr="false" t="normal">G114+G115+G116+G117</f>
        <v>0</v>
      </c>
      <c r="H113" s="48" t="n">
        <f aca="false" ca="false" dt2D="false" dtr="false" t="normal">H114+H115+H116+H117</f>
        <v>0</v>
      </c>
      <c r="I113" s="48" t="n">
        <f aca="false" ca="false" dt2D="false" dtr="false" t="normal">I114+I115+I116+I117</f>
        <v>0</v>
      </c>
      <c r="J113" s="48" t="n">
        <f aca="false" ca="false" dt2D="false" dtr="false" t="normal">J114+J115+J116+J117</f>
        <v>0</v>
      </c>
      <c r="K113" s="48" t="n">
        <f aca="false" ca="false" dt2D="false" dtr="false" t="normal">K114+K115+K116+K117</f>
        <v>0</v>
      </c>
      <c r="L113" s="48" t="n">
        <f aca="false" ca="false" dt2D="false" dtr="false" t="normal">L114+L115+L116+L117</f>
        <v>0</v>
      </c>
    </row>
    <row customHeight="true" hidden="false" ht="35.6500015258789" outlineLevel="0" r="114">
      <c r="A114" s="49" t="s"/>
      <c r="B114" s="50" t="s"/>
      <c r="C114" s="49" t="s"/>
      <c r="D114" s="50" t="s"/>
      <c r="E114" s="46" t="s">
        <v>22</v>
      </c>
      <c r="F114" s="48" t="n">
        <f aca="false" ca="false" dt2D="false" dtr="false" t="normal">G114+H114+I114+J114+K114+L114</f>
        <v>0</v>
      </c>
      <c r="G114" s="51" t="n"/>
      <c r="H114" s="51" t="n"/>
      <c r="I114" s="51" t="n"/>
      <c r="J114" s="51" t="n"/>
      <c r="K114" s="51" t="n"/>
      <c r="L114" s="51" t="n"/>
    </row>
    <row customHeight="true" hidden="false" ht="32.0999984741211" outlineLevel="0" r="115">
      <c r="A115" s="49" t="s"/>
      <c r="B115" s="50" t="s"/>
      <c r="C115" s="49" t="s"/>
      <c r="D115" s="50" t="s"/>
      <c r="E115" s="47" t="s">
        <v>23</v>
      </c>
      <c r="F115" s="48" t="n">
        <f aca="false" ca="false" dt2D="false" dtr="false" t="normal">G115+H115+I115+J115+K115+L115</f>
        <v>0</v>
      </c>
      <c r="H115" s="51" t="n"/>
      <c r="I115" s="51" t="n"/>
      <c r="J115" s="51" t="n"/>
      <c r="K115" s="51" t="n"/>
      <c r="L115" s="51" t="n"/>
    </row>
    <row customHeight="true" hidden="false" ht="32.0999984741211" outlineLevel="0" r="116">
      <c r="A116" s="49" t="s"/>
      <c r="B116" s="50" t="s"/>
      <c r="C116" s="49" t="s"/>
      <c r="D116" s="50" t="s"/>
      <c r="E116" s="47" t="s">
        <v>79</v>
      </c>
      <c r="F116" s="48" t="n">
        <f aca="false" ca="false" dt2D="false" dtr="false" t="normal">G116+H116+I116+J116+K116+L116</f>
        <v>0</v>
      </c>
      <c r="G116" s="51" t="n"/>
      <c r="H116" s="51" t="n"/>
      <c r="I116" s="51" t="n"/>
      <c r="J116" s="51" t="n"/>
      <c r="K116" s="51" t="n"/>
      <c r="L116" s="51" t="n"/>
    </row>
    <row customHeight="true" hidden="false" ht="32.0999984741211" outlineLevel="0" r="117">
      <c r="A117" s="49" t="s"/>
      <c r="B117" s="50" t="s"/>
      <c r="C117" s="49" t="s"/>
      <c r="D117" s="50" t="s"/>
      <c r="E117" s="47" t="s">
        <v>80</v>
      </c>
      <c r="F117" s="48" t="n">
        <f aca="false" ca="false" dt2D="false" dtr="false" t="normal">G117+H117+I117+J117+K117+L117</f>
        <v>0</v>
      </c>
      <c r="G117" s="51" t="n"/>
      <c r="H117" s="51" t="n"/>
      <c r="I117" s="51" t="n"/>
      <c r="J117" s="51" t="n"/>
      <c r="K117" s="51" t="n"/>
      <c r="L117" s="51" t="n"/>
    </row>
    <row customHeight="true" hidden="false" ht="40.5" outlineLevel="0" r="118">
      <c r="A118" s="52" t="s"/>
      <c r="B118" s="53" t="s"/>
      <c r="C118" s="52" t="s"/>
      <c r="D118" s="53" t="s"/>
      <c r="E118" s="46" t="s">
        <v>25</v>
      </c>
      <c r="F118" s="48" t="n">
        <v>0</v>
      </c>
      <c r="G118" s="51" t="n"/>
      <c r="H118" s="51" t="n"/>
      <c r="I118" s="51" t="n"/>
      <c r="J118" s="51" t="n"/>
      <c r="K118" s="51" t="n"/>
      <c r="L118" s="51" t="n"/>
    </row>
    <row customHeight="true" hidden="false" ht="39.2000007629395" outlineLevel="0" r="119">
      <c r="A119" s="45" t="s">
        <v>81</v>
      </c>
      <c r="B119" s="46" t="s">
        <v>82</v>
      </c>
      <c r="C119" s="45" t="s">
        <v>19</v>
      </c>
      <c r="D119" s="46" t="s">
        <v>83</v>
      </c>
      <c r="E119" s="47" t="s">
        <v>21</v>
      </c>
      <c r="F119" s="48" t="n">
        <f aca="false" ca="false" dt2D="false" dtr="false" t="normal">F120+F121+F122+F123</f>
        <v>80</v>
      </c>
      <c r="G119" s="48" t="n">
        <f aca="false" ca="false" dt2D="false" dtr="false" t="normal">G120+G121+G122+G123</f>
        <v>10</v>
      </c>
      <c r="H119" s="48" t="n">
        <f aca="false" ca="false" dt2D="false" dtr="false" t="normal">H120+H121+H122+H123</f>
        <v>10</v>
      </c>
      <c r="I119" s="48" t="n">
        <f aca="false" ca="false" dt2D="false" dtr="false" t="normal">I120+I121+I122+I123</f>
        <v>15</v>
      </c>
      <c r="J119" s="48" t="n">
        <f aca="false" ca="false" dt2D="false" dtr="false" t="normal">J120+J121+J122+J123</f>
        <v>15</v>
      </c>
      <c r="K119" s="48" t="n">
        <f aca="false" ca="false" dt2D="false" dtr="false" t="normal">K120+K121+K122+K123</f>
        <v>15</v>
      </c>
      <c r="L119" s="48" t="n">
        <f aca="false" ca="false" dt2D="false" dtr="false" t="normal">L120+L121+L122+L123</f>
        <v>15</v>
      </c>
    </row>
    <row customHeight="true" hidden="false" ht="38.0999984741211" outlineLevel="0" r="120">
      <c r="A120" s="49" t="s"/>
      <c r="B120" s="50" t="s"/>
      <c r="C120" s="49" t="s"/>
      <c r="D120" s="50" t="s"/>
      <c r="E120" s="46" t="s">
        <v>22</v>
      </c>
      <c r="F120" s="48" t="n">
        <f aca="false" ca="false" dt2D="false" dtr="false" t="normal">G120+H120+I120+J120+K120+L120</f>
        <v>0</v>
      </c>
      <c r="G120" s="51" t="n"/>
      <c r="H120" s="51" t="n"/>
      <c r="I120" s="51" t="n"/>
      <c r="J120" s="51" t="n"/>
      <c r="K120" s="51" t="n"/>
      <c r="L120" s="51" t="n"/>
    </row>
    <row customHeight="true" hidden="false" ht="38.0999984741211" outlineLevel="0" r="121">
      <c r="A121" s="49" t="s"/>
      <c r="B121" s="50" t="s"/>
      <c r="C121" s="49" t="s"/>
      <c r="D121" s="50" t="s"/>
      <c r="E121" s="47" t="s">
        <v>23</v>
      </c>
      <c r="F121" s="48" t="n">
        <f aca="false" ca="false" dt2D="false" dtr="false" t="normal">G121+H121+I121+J121+K121+L121</f>
        <v>0</v>
      </c>
      <c r="G121" s="51" t="n"/>
      <c r="H121" s="51" t="n"/>
      <c r="I121" s="51" t="n"/>
      <c r="J121" s="51" t="n"/>
      <c r="K121" s="51" t="n"/>
      <c r="L121" s="51" t="n"/>
    </row>
    <row customHeight="true" hidden="false" ht="42.9500007629395" outlineLevel="0" r="122">
      <c r="A122" s="49" t="s"/>
      <c r="B122" s="50" t="s"/>
      <c r="C122" s="49" t="s"/>
      <c r="D122" s="50" t="s"/>
      <c r="E122" s="9" t="s">
        <v>24</v>
      </c>
      <c r="F122" s="48" t="n">
        <f aca="false" ca="false" dt2D="false" dtr="false" t="normal">G122+H122+I122+J122+K122+L122</f>
        <v>80</v>
      </c>
      <c r="G122" s="48" t="n">
        <v>10</v>
      </c>
      <c r="H122" s="48" t="n">
        <v>10</v>
      </c>
      <c r="I122" s="48" t="n">
        <v>15</v>
      </c>
      <c r="J122" s="48" t="n">
        <v>15</v>
      </c>
      <c r="K122" s="48" t="n">
        <v>15</v>
      </c>
      <c r="L122" s="48" t="n">
        <v>15</v>
      </c>
    </row>
    <row customHeight="true" hidden="false" ht="40.5" outlineLevel="0" r="123">
      <c r="A123" s="52" t="s"/>
      <c r="B123" s="53" t="s"/>
      <c r="C123" s="52" t="s"/>
      <c r="D123" s="53" t="s"/>
      <c r="E123" s="46" t="s">
        <v>25</v>
      </c>
      <c r="F123" s="48" t="n">
        <f aca="false" ca="false" dt2D="false" dtr="false" t="normal">G123+H123+I123+J123+K123+L123</f>
        <v>0</v>
      </c>
      <c r="G123" s="51" t="n"/>
      <c r="H123" s="51" t="n"/>
      <c r="I123" s="51" t="n"/>
      <c r="J123" s="51" t="n"/>
      <c r="K123" s="51" t="n"/>
      <c r="L123" s="51" t="n"/>
    </row>
    <row customHeight="true" hidden="false" ht="47.6500015258789" outlineLevel="0" r="124">
      <c r="A124" s="45" t="s">
        <v>84</v>
      </c>
      <c r="B124" s="46" t="s">
        <v>85</v>
      </c>
      <c r="C124" s="45" t="s">
        <v>19</v>
      </c>
      <c r="D124" s="46" t="s">
        <v>86</v>
      </c>
      <c r="E124" s="47" t="s">
        <v>21</v>
      </c>
      <c r="F124" s="48" t="n">
        <f aca="false" ca="false" dt2D="false" dtr="false" t="normal">F125+F126+F127+F128</f>
        <v>188.8</v>
      </c>
      <c r="G124" s="48" t="n">
        <f aca="false" ca="false" dt2D="false" dtr="false" t="normal">G125+G126+G127+G128</f>
        <v>0</v>
      </c>
      <c r="H124" s="48" t="n">
        <f aca="false" ca="false" dt2D="false" dtr="false" t="normal">H125+H126+H127+H128</f>
        <v>36.4</v>
      </c>
      <c r="I124" s="48" t="n">
        <f aca="false" ca="false" dt2D="false" dtr="false" t="normal">I125+I126+I127+I128</f>
        <v>37.8</v>
      </c>
      <c r="J124" s="48" t="n">
        <f aca="false" ca="false" dt2D="false" dtr="false" t="normal">J125+J126+J127+J128</f>
        <v>38.2</v>
      </c>
      <c r="K124" s="48" t="n">
        <f aca="false" ca="false" dt2D="false" dtr="false" t="normal">K125+K126+K127+K128</f>
        <v>38.2</v>
      </c>
      <c r="L124" s="48" t="n">
        <f aca="false" ca="false" dt2D="false" dtr="false" t="normal">L125+L126+L127+L128</f>
        <v>38.2</v>
      </c>
    </row>
    <row customHeight="true" hidden="false" ht="36.9500007629395" outlineLevel="0" r="125">
      <c r="A125" s="49" t="s"/>
      <c r="B125" s="50" t="s"/>
      <c r="C125" s="49" t="s"/>
      <c r="D125" s="50" t="s"/>
      <c r="E125" s="46" t="s">
        <v>22</v>
      </c>
      <c r="F125" s="48" t="n">
        <f aca="false" ca="false" dt2D="false" dtr="false" t="normal">G125+H125+I125+J125+K125+L125</f>
        <v>0</v>
      </c>
      <c r="G125" s="51" t="n"/>
      <c r="H125" s="51" t="n"/>
      <c r="I125" s="51" t="n"/>
      <c r="J125" s="51" t="n"/>
      <c r="K125" s="51" t="n"/>
      <c r="L125" s="51" t="n"/>
    </row>
    <row customHeight="true" hidden="false" ht="36.9500007629395" outlineLevel="0" r="126">
      <c r="A126" s="49" t="s"/>
      <c r="B126" s="50" t="s"/>
      <c r="C126" s="49" t="s"/>
      <c r="D126" s="50" t="s"/>
      <c r="E126" s="47" t="s">
        <v>23</v>
      </c>
      <c r="F126" s="48" t="n">
        <f aca="false" ca="false" dt2D="false" dtr="false" t="normal">G126+H126+I126+J126+K126+L126</f>
        <v>0</v>
      </c>
      <c r="G126" s="51" t="n"/>
      <c r="H126" s="51" t="n"/>
      <c r="I126" s="51" t="n"/>
      <c r="J126" s="51" t="n"/>
      <c r="K126" s="51" t="n"/>
      <c r="L126" s="51" t="n"/>
    </row>
    <row customHeight="true" hidden="false" ht="45.2000007629395" outlineLevel="0" r="127">
      <c r="A127" s="49" t="s"/>
      <c r="B127" s="50" t="s"/>
      <c r="C127" s="49" t="s"/>
      <c r="D127" s="50" t="s"/>
      <c r="E127" s="46" t="s">
        <v>24</v>
      </c>
      <c r="F127" s="48" t="n">
        <f aca="false" ca="false" dt2D="false" dtr="false" t="normal">G127+H127+I127+J127+K127+L127</f>
        <v>188.8</v>
      </c>
      <c r="G127" s="48" t="n">
        <v>0</v>
      </c>
      <c r="H127" s="48" t="n">
        <v>36.4</v>
      </c>
      <c r="I127" s="48" t="n">
        <v>37.8</v>
      </c>
      <c r="J127" s="48" t="n">
        <v>38.2</v>
      </c>
      <c r="K127" s="48" t="n">
        <v>38.2</v>
      </c>
      <c r="L127" s="48" t="n">
        <v>38.2</v>
      </c>
    </row>
    <row customHeight="true" hidden="false" ht="40.5" outlineLevel="0" r="128">
      <c r="A128" s="52" t="s"/>
      <c r="B128" s="53" t="s"/>
      <c r="C128" s="52" t="s"/>
      <c r="D128" s="53" t="s"/>
      <c r="E128" s="8" t="s">
        <v>25</v>
      </c>
      <c r="F128" s="48" t="n">
        <f aca="false" ca="false" dt2D="false" dtr="false" t="normal">G128+H128+I128+J128+K128+L128</f>
        <v>0</v>
      </c>
      <c r="G128" s="59" t="n"/>
      <c r="H128" s="59" t="n"/>
      <c r="I128" s="59" t="n"/>
      <c r="J128" s="59" t="n"/>
      <c r="K128" s="59" t="n"/>
      <c r="L128" s="51" t="n"/>
    </row>
    <row customHeight="true" hidden="false" ht="47.6500015258789" outlineLevel="0" r="129">
      <c r="A129" s="36" t="n">
        <v>4</v>
      </c>
      <c r="B129" s="35" t="s">
        <v>87</v>
      </c>
      <c r="C129" s="36" t="s">
        <v>19</v>
      </c>
      <c r="D129" s="30" t="s">
        <v>88</v>
      </c>
      <c r="E129" s="68" t="s">
        <v>21</v>
      </c>
      <c r="F129" s="60" t="n">
        <f aca="false" ca="false" dt2D="false" dtr="false" t="normal">F130+F131+F132+F133</f>
        <v>4138.30644</v>
      </c>
      <c r="G129" s="60" t="n">
        <f aca="false" ca="false" dt2D="false" dtr="false" t="normal">G130+G131+G132+G133</f>
        <v>376.04</v>
      </c>
      <c r="H129" s="60" t="n">
        <f aca="false" ca="false" dt2D="false" dtr="false" t="normal">H130+H131+H132+H133</f>
        <v>559.7569</v>
      </c>
      <c r="I129" s="60" t="n">
        <f aca="false" ca="false" dt2D="false" dtr="false" t="normal">I130+I131+I132+I133</f>
        <v>668.448</v>
      </c>
      <c r="J129" s="60" t="n">
        <f aca="false" ca="false" dt2D="false" dtr="false" t="normal">J130+J131+J132+J133</f>
        <v>837.16554</v>
      </c>
      <c r="K129" s="60" t="n">
        <f aca="false" ca="false" dt2D="false" dtr="false" t="normal">K130+K131+K132+K133</f>
        <v>848.448</v>
      </c>
      <c r="L129" s="60" t="n">
        <f aca="false" ca="false" dt2D="false" dtr="false" t="normal">L130+L131+L132+L133</f>
        <v>848.448</v>
      </c>
    </row>
    <row customHeight="true" hidden="false" ht="39.2000007629395" outlineLevel="0" r="130">
      <c r="A130" s="39" t="s"/>
      <c r="B130" s="38" t="s"/>
      <c r="C130" s="39" t="s"/>
      <c r="D130" s="40" t="s"/>
      <c r="E130" s="30" t="s">
        <v>22</v>
      </c>
      <c r="F130" s="60" t="n">
        <f aca="false" ca="false" dt2D="false" dtr="false" t="normal">F135</f>
        <v>0</v>
      </c>
      <c r="G130" s="60" t="n">
        <f aca="false" ca="false" dt2D="false" dtr="false" t="normal">G135</f>
        <v>0</v>
      </c>
      <c r="H130" s="60" t="n">
        <f aca="false" ca="false" dt2D="false" dtr="false" t="normal">H135</f>
        <v>0</v>
      </c>
      <c r="I130" s="60" t="n">
        <f aca="false" ca="false" dt2D="false" dtr="false" t="normal">I135</f>
        <v>0</v>
      </c>
      <c r="J130" s="60" t="n">
        <f aca="false" ca="false" dt2D="false" dtr="false" t="normal">J135</f>
        <v>0</v>
      </c>
      <c r="K130" s="60" t="n">
        <f aca="false" ca="false" dt2D="false" dtr="false" t="normal">K135</f>
        <v>0</v>
      </c>
      <c r="L130" s="60" t="n">
        <f aca="false" ca="false" dt2D="false" dtr="false" t="normal">L135</f>
        <v>0</v>
      </c>
    </row>
    <row customHeight="true" hidden="false" ht="41.6500015258789" outlineLevel="0" r="131">
      <c r="A131" s="39" t="s"/>
      <c r="B131" s="38" t="s"/>
      <c r="C131" s="39" t="s"/>
      <c r="D131" s="40" t="s"/>
      <c r="E131" s="29" t="s">
        <v>23</v>
      </c>
      <c r="F131" s="60" t="n">
        <f aca="false" ca="false" dt2D="false" dtr="false" t="normal">F136</f>
        <v>0</v>
      </c>
      <c r="G131" s="60" t="n">
        <f aca="false" ca="false" dt2D="false" dtr="false" t="normal">G136</f>
        <v>0</v>
      </c>
      <c r="H131" s="60" t="n">
        <f aca="false" ca="false" dt2D="false" dtr="false" t="normal">H136</f>
        <v>0</v>
      </c>
      <c r="I131" s="60" t="n">
        <f aca="false" ca="false" dt2D="false" dtr="false" t="normal">I136</f>
        <v>0</v>
      </c>
      <c r="J131" s="60" t="n">
        <f aca="false" ca="false" dt2D="false" dtr="false" t="normal">J136</f>
        <v>0</v>
      </c>
      <c r="K131" s="60" t="n">
        <f aca="false" ca="false" dt2D="false" dtr="false" t="normal">K136</f>
        <v>0</v>
      </c>
      <c r="L131" s="60" t="n">
        <f aca="false" ca="false" dt2D="false" dtr="false" t="normal">L136</f>
        <v>0</v>
      </c>
    </row>
    <row customHeight="true" hidden="false" ht="42.9500007629395" outlineLevel="0" r="132">
      <c r="A132" s="39" t="s"/>
      <c r="B132" s="38" t="s"/>
      <c r="C132" s="39" t="s"/>
      <c r="D132" s="40" t="s"/>
      <c r="E132" s="30" t="s">
        <v>24</v>
      </c>
      <c r="F132" s="60" t="n">
        <f aca="false" ca="false" dt2D="false" dtr="false" t="normal">F137</f>
        <v>4138.30644</v>
      </c>
      <c r="G132" s="60" t="n">
        <f aca="false" ca="false" dt2D="false" dtr="false" t="normal">G137</f>
        <v>376.04</v>
      </c>
      <c r="H132" s="60" t="n">
        <f aca="false" ca="false" dt2D="false" dtr="false" t="normal">H137</f>
        <v>559.7569</v>
      </c>
      <c r="I132" s="60" t="n">
        <f aca="false" ca="false" dt2D="false" dtr="false" t="normal">I137</f>
        <v>668.448</v>
      </c>
      <c r="J132" s="60" t="n">
        <f aca="false" ca="false" dt2D="false" dtr="false" t="normal">J137</f>
        <v>837.16554</v>
      </c>
      <c r="K132" s="60" t="n">
        <f aca="false" ca="false" dt2D="false" dtr="false" t="normal">K137</f>
        <v>848.448</v>
      </c>
      <c r="L132" s="60" t="n">
        <f aca="false" ca="false" dt2D="false" dtr="false" t="normal">L137</f>
        <v>848.448</v>
      </c>
    </row>
    <row customHeight="true" hidden="false" ht="41.6500015258789" outlineLevel="0" r="133">
      <c r="A133" s="43" t="s"/>
      <c r="B133" s="42" t="s"/>
      <c r="C133" s="43" t="s"/>
      <c r="D133" s="44" t="s"/>
      <c r="E133" s="30" t="s">
        <v>25</v>
      </c>
      <c r="F133" s="60" t="n">
        <f aca="false" ca="false" dt2D="false" dtr="false" t="normal">F138</f>
        <v>0</v>
      </c>
      <c r="G133" s="60" t="n">
        <f aca="false" ca="false" dt2D="false" dtr="false" t="normal">G138</f>
        <v>0</v>
      </c>
      <c r="H133" s="60" t="n">
        <f aca="false" ca="false" dt2D="false" dtr="false" t="normal">H138</f>
        <v>0</v>
      </c>
      <c r="I133" s="60" t="n">
        <f aca="false" ca="false" dt2D="false" dtr="false" t="normal">I138</f>
        <v>0</v>
      </c>
      <c r="J133" s="60" t="n">
        <f aca="false" ca="false" dt2D="false" dtr="false" t="normal">J138</f>
        <v>0</v>
      </c>
      <c r="K133" s="60" t="n">
        <f aca="false" ca="false" dt2D="false" dtr="false" t="normal">K138</f>
        <v>0</v>
      </c>
      <c r="L133" s="60" t="n">
        <f aca="false" ca="false" dt2D="false" dtr="false" t="normal">L138</f>
        <v>0</v>
      </c>
    </row>
    <row customHeight="true" hidden="false" ht="44.0999984741211" outlineLevel="0" r="134">
      <c r="A134" s="34" t="n"/>
      <c r="B134" s="35" t="s">
        <v>89</v>
      </c>
      <c r="C134" s="36" t="s">
        <v>19</v>
      </c>
      <c r="D134" s="30" t="s">
        <v>90</v>
      </c>
      <c r="E134" s="29" t="s">
        <v>21</v>
      </c>
      <c r="F134" s="60" t="n">
        <f aca="false" ca="false" dt2D="false" dtr="false" t="normal">F135+F136+F137+F138</f>
        <v>4138.30644</v>
      </c>
      <c r="G134" s="60" t="n">
        <f aca="false" ca="false" dt2D="false" dtr="false" t="normal">G135+G136+G137+G138</f>
        <v>376.04</v>
      </c>
      <c r="H134" s="60" t="n">
        <f aca="false" ca="false" dt2D="false" dtr="false" t="normal">H135+H136+H137+H138</f>
        <v>559.7569</v>
      </c>
      <c r="I134" s="60" t="n">
        <f aca="false" ca="false" dt2D="false" dtr="false" t="normal">I135+I136+I137+I138</f>
        <v>668.448</v>
      </c>
      <c r="J134" s="60" t="n">
        <f aca="false" ca="false" dt2D="false" dtr="false" t="normal">J135+J136+J137+J138</f>
        <v>837.16554</v>
      </c>
      <c r="K134" s="60" t="n">
        <f aca="false" ca="false" dt2D="false" dtr="false" t="normal">K135+K136+K137+K138</f>
        <v>848.448</v>
      </c>
      <c r="L134" s="60" t="n">
        <f aca="false" ca="false" dt2D="false" dtr="false" t="normal">L135+L136+L137+L138</f>
        <v>848.448</v>
      </c>
    </row>
    <row customHeight="true" hidden="false" ht="42.9500007629395" outlineLevel="0" r="135">
      <c r="A135" s="37" t="s"/>
      <c r="B135" s="38" t="s"/>
      <c r="C135" s="39" t="s"/>
      <c r="D135" s="40" t="s"/>
      <c r="E135" s="30" t="s">
        <v>22</v>
      </c>
      <c r="F135" s="60" t="n">
        <f aca="false" ca="false" dt2D="false" dtr="false" t="normal">F140+F170+F175+F180</f>
        <v>0</v>
      </c>
      <c r="G135" s="60" t="n">
        <f aca="false" ca="false" dt2D="false" dtr="false" t="normal">G140+G170+G175+G180</f>
        <v>0</v>
      </c>
      <c r="H135" s="60" t="n">
        <f aca="false" ca="false" dt2D="false" dtr="false" t="normal">H140+H170+H175+H180</f>
        <v>0</v>
      </c>
      <c r="I135" s="60" t="n">
        <f aca="false" ca="false" dt2D="false" dtr="false" t="normal">I140+I170+I175+I180</f>
        <v>0</v>
      </c>
      <c r="J135" s="60" t="n">
        <f aca="false" ca="false" dt2D="false" dtr="false" t="normal">J140+J170+J175+J180</f>
        <v>0</v>
      </c>
      <c r="K135" s="60" t="n">
        <f aca="false" ca="false" dt2D="false" dtr="false" t="normal">K140+K170+K175+K180</f>
        <v>0</v>
      </c>
      <c r="L135" s="60" t="n">
        <f aca="false" ca="false" dt2D="false" dtr="false" t="normal">L140+L170+L175+L180</f>
        <v>0</v>
      </c>
    </row>
    <row customHeight="true" hidden="false" ht="39.2000007629395" outlineLevel="0" r="136">
      <c r="A136" s="37" t="s"/>
      <c r="B136" s="38" t="s"/>
      <c r="C136" s="39" t="s"/>
      <c r="D136" s="40" t="s"/>
      <c r="E136" s="29" t="s">
        <v>23</v>
      </c>
      <c r="F136" s="60" t="n">
        <f aca="false" ca="false" dt2D="false" dtr="false" t="normal">F141+F171+F176+F181</f>
        <v>0</v>
      </c>
      <c r="G136" s="60" t="n">
        <f aca="false" ca="false" dt2D="false" dtr="false" t="normal">G141+G171+G176+G181</f>
        <v>0</v>
      </c>
      <c r="H136" s="60" t="n">
        <f aca="false" ca="false" dt2D="false" dtr="false" t="normal">H141+H171+H176+H181</f>
        <v>0</v>
      </c>
      <c r="I136" s="60" t="n">
        <f aca="false" ca="false" dt2D="false" dtr="false" t="normal">I141+I171+I176+I181</f>
        <v>0</v>
      </c>
      <c r="J136" s="60" t="n">
        <f aca="false" ca="false" dt2D="false" dtr="false" t="normal">J141+J171+J176+J181</f>
        <v>0</v>
      </c>
      <c r="K136" s="60" t="n">
        <f aca="false" ca="false" dt2D="false" dtr="false" t="normal">K141+K171+K176+K181</f>
        <v>0</v>
      </c>
      <c r="L136" s="60" t="n">
        <f aca="false" ca="false" dt2D="false" dtr="false" t="normal">L141+L171+L176+L181</f>
        <v>0</v>
      </c>
    </row>
    <row customHeight="true" hidden="false" ht="42.9500007629395" outlineLevel="0" r="137">
      <c r="A137" s="37" t="s"/>
      <c r="B137" s="38" t="s"/>
      <c r="C137" s="39" t="s"/>
      <c r="D137" s="40" t="s"/>
      <c r="E137" s="30" t="s">
        <v>24</v>
      </c>
      <c r="F137" s="60" t="n">
        <f aca="false" ca="false" dt2D="false" dtr="false" t="normal">F142+F172+F177+F182</f>
        <v>4138.30644</v>
      </c>
      <c r="G137" s="60" t="n">
        <f aca="false" ca="false" dt2D="false" dtr="false" t="normal">G142+G172+G177+G182</f>
        <v>376.04</v>
      </c>
      <c r="H137" s="60" t="n">
        <f aca="false" ca="false" dt2D="false" dtr="false" t="normal">H142+H172+H177+H182</f>
        <v>559.7569</v>
      </c>
      <c r="I137" s="60" t="n">
        <f aca="false" ca="false" dt2D="false" dtr="false" t="normal">I142+I172+I177+I182</f>
        <v>668.448</v>
      </c>
      <c r="J137" s="60" t="n">
        <f aca="false" ca="false" dt2D="false" dtr="false" t="normal">J142+J172+J177+J182</f>
        <v>837.16554</v>
      </c>
      <c r="K137" s="60" t="n">
        <f aca="false" ca="false" dt2D="false" dtr="false" t="normal">K142+K172+K177+K182</f>
        <v>848.448</v>
      </c>
      <c r="L137" s="60" t="n">
        <f aca="false" ca="false" dt2D="false" dtr="false" t="normal">L142+L172+L177+L182</f>
        <v>848.448</v>
      </c>
    </row>
    <row customHeight="true" hidden="false" ht="41.6500015258789" outlineLevel="0" r="138">
      <c r="A138" s="41" t="s"/>
      <c r="B138" s="42" t="s"/>
      <c r="C138" s="43" t="s"/>
      <c r="D138" s="44" t="s"/>
      <c r="E138" s="30" t="s">
        <v>25</v>
      </c>
      <c r="F138" s="60" t="n">
        <f aca="false" ca="false" dt2D="false" dtr="false" t="normal">F143+F173+F178+F183</f>
        <v>0</v>
      </c>
      <c r="G138" s="60" t="n">
        <f aca="false" ca="false" dt2D="false" dtr="false" t="normal">G143+G173+G178+G183</f>
        <v>0</v>
      </c>
      <c r="H138" s="60" t="n">
        <f aca="false" ca="false" dt2D="false" dtr="false" t="normal">H143+H173+H178+H183</f>
        <v>0</v>
      </c>
      <c r="I138" s="60" t="n">
        <f aca="false" ca="false" dt2D="false" dtr="false" t="normal">I143+I173+I178+I183</f>
        <v>0</v>
      </c>
      <c r="J138" s="60" t="n">
        <f aca="false" ca="false" dt2D="false" dtr="false" t="normal">J143+J173+J178+J183</f>
        <v>0</v>
      </c>
      <c r="K138" s="60" t="n">
        <f aca="false" ca="false" dt2D="false" dtr="false" t="normal">K143+K173+K178+K183</f>
        <v>0</v>
      </c>
      <c r="L138" s="60" t="n">
        <f aca="false" ca="false" dt2D="false" dtr="false" t="normal">L143+L173+L178+L183</f>
        <v>0</v>
      </c>
    </row>
    <row customHeight="true" hidden="false" ht="39.2000007629395" outlineLevel="0" r="139">
      <c r="A139" s="36" t="s">
        <v>91</v>
      </c>
      <c r="B139" s="69" t="s">
        <v>92</v>
      </c>
      <c r="C139" s="36" t="s">
        <v>19</v>
      </c>
      <c r="D139" s="30" t="s">
        <v>93</v>
      </c>
      <c r="E139" s="29" t="s">
        <v>21</v>
      </c>
      <c r="F139" s="60" t="n">
        <f aca="false" ca="false" dt2D="false" dtr="false" t="normal">F140+F141+F142+F143</f>
        <v>3646.8858</v>
      </c>
      <c r="G139" s="60" t="n">
        <f aca="false" ca="false" dt2D="false" dtr="false" t="normal">G140+G141+G142+G143</f>
        <v>350.68</v>
      </c>
      <c r="H139" s="60" t="n">
        <f aca="false" ca="false" dt2D="false" dtr="false" t="normal">H140+H141+H142+H143</f>
        <v>465.4138</v>
      </c>
      <c r="I139" s="60" t="n">
        <f aca="false" ca="false" dt2D="false" dtr="false" t="normal">I140+I141+I142+I143</f>
        <v>585.448</v>
      </c>
      <c r="J139" s="60" t="n">
        <f aca="false" ca="false" dt2D="false" dtr="false" t="normal">J140+J141+J142+J143</f>
        <v>748.448</v>
      </c>
      <c r="K139" s="60" t="n">
        <f aca="false" ca="false" dt2D="false" dtr="false" t="normal">K140+K141+K142+K143</f>
        <v>748.448</v>
      </c>
      <c r="L139" s="60" t="n">
        <f aca="false" ca="false" dt2D="false" dtr="false" t="normal">L140+L141+L142+L143</f>
        <v>748.448</v>
      </c>
    </row>
    <row customHeight="true" hidden="false" ht="40.5" outlineLevel="0" r="140">
      <c r="A140" s="39" t="s"/>
      <c r="B140" s="70" t="s"/>
      <c r="C140" s="39" t="s"/>
      <c r="D140" s="40" t="s"/>
      <c r="E140" s="30" t="s">
        <v>22</v>
      </c>
      <c r="F140" s="60" t="n">
        <f aca="false" ca="false" dt2D="false" dtr="false" t="normal">F145+F150+F155+F160+F165</f>
        <v>0</v>
      </c>
      <c r="G140" s="60" t="n">
        <f aca="false" ca="false" dt2D="false" dtr="false" t="normal">G145+G150+G155+G160+G165</f>
        <v>0</v>
      </c>
      <c r="H140" s="60" t="n">
        <f aca="false" ca="false" dt2D="false" dtr="false" t="normal">H145+H150+H155+H160+H165</f>
        <v>0</v>
      </c>
      <c r="I140" s="60" t="n">
        <f aca="false" ca="false" dt2D="false" dtr="false" t="normal">I145+I150+I155+I160+I165</f>
        <v>0</v>
      </c>
      <c r="J140" s="60" t="n">
        <f aca="false" ca="false" dt2D="false" dtr="false" t="normal">J145+J150+J155+J160+J165</f>
        <v>0</v>
      </c>
      <c r="K140" s="60" t="n">
        <f aca="false" ca="false" dt2D="false" dtr="false" t="normal">K145+K150+K155+K160+K165</f>
        <v>0</v>
      </c>
      <c r="L140" s="60" t="n">
        <f aca="false" ca="false" dt2D="false" dtr="false" t="normal">L145+L150+L155+L160+L165</f>
        <v>0</v>
      </c>
    </row>
    <row customHeight="true" hidden="false" ht="45.2000007629395" outlineLevel="0" r="141">
      <c r="A141" s="39" t="s"/>
      <c r="B141" s="70" t="s"/>
      <c r="C141" s="39" t="s"/>
      <c r="D141" s="40" t="s"/>
      <c r="E141" s="29" t="s">
        <v>23</v>
      </c>
      <c r="F141" s="60" t="n">
        <f aca="false" ca="false" dt2D="false" dtr="false" t="normal">F146+F151+F156+F161+F166</f>
        <v>0</v>
      </c>
      <c r="G141" s="60" t="n">
        <f aca="false" ca="false" dt2D="false" dtr="false" t="normal">G146+G151+G156+G161+G166</f>
        <v>0</v>
      </c>
      <c r="H141" s="60" t="n">
        <f aca="false" ca="false" dt2D="false" dtr="false" t="normal">H146+H151+H156+H161+H166</f>
        <v>0</v>
      </c>
      <c r="I141" s="60" t="n">
        <f aca="false" ca="false" dt2D="false" dtr="false" t="normal">I146+I151+I156+I161+I166</f>
        <v>0</v>
      </c>
      <c r="J141" s="60" t="n">
        <f aca="false" ca="false" dt2D="false" dtr="false" t="normal">J146+J151+J156+J161+J166</f>
        <v>0</v>
      </c>
      <c r="K141" s="60" t="n">
        <f aca="false" ca="false" dt2D="false" dtr="false" t="normal">K146+K151+K156+K161+K166</f>
        <v>0</v>
      </c>
      <c r="L141" s="60" t="n">
        <f aca="false" ca="false" dt2D="false" dtr="false" t="normal">L146+L151+L156+L161+L166</f>
        <v>0</v>
      </c>
    </row>
    <row customHeight="true" hidden="false" ht="44.0999984741211" outlineLevel="0" r="142">
      <c r="A142" s="39" t="s"/>
      <c r="B142" s="70" t="s"/>
      <c r="C142" s="39" t="s"/>
      <c r="D142" s="40" t="s"/>
      <c r="E142" s="30" t="s">
        <v>24</v>
      </c>
      <c r="F142" s="60" t="n">
        <f aca="false" ca="false" dt2D="false" dtr="false" t="normal">F147+F152+F157+F162+F167</f>
        <v>3646.8858</v>
      </c>
      <c r="G142" s="60" t="n">
        <f aca="false" ca="false" dt2D="false" dtr="false" t="normal">G147+G152+G157+G162+G167</f>
        <v>350.68</v>
      </c>
      <c r="H142" s="60" t="n">
        <f aca="false" ca="false" dt2D="false" dtr="false" t="normal">H147+H152+H157+H162+H167</f>
        <v>465.4138</v>
      </c>
      <c r="I142" s="60" t="n">
        <f aca="false" ca="false" dt2D="false" dtr="false" t="normal">I147+I152+I157+I162+I167</f>
        <v>585.448</v>
      </c>
      <c r="J142" s="60" t="n">
        <f aca="false" ca="false" dt2D="false" dtr="false" t="normal">J147+J152+J157+J162+J167</f>
        <v>748.448</v>
      </c>
      <c r="K142" s="60" t="n">
        <f aca="false" ca="false" dt2D="false" dtr="false" t="normal">K147+K152+K157+K162+K167</f>
        <v>748.448</v>
      </c>
      <c r="L142" s="60" t="n">
        <f aca="false" ca="false" dt2D="false" dtr="false" t="normal">L147+L152+L157+L162+L167</f>
        <v>748.448</v>
      </c>
    </row>
    <row customHeight="true" hidden="false" ht="45.2000007629395" outlineLevel="0" r="143">
      <c r="A143" s="43" t="s"/>
      <c r="B143" s="71" t="s"/>
      <c r="C143" s="43" t="s"/>
      <c r="D143" s="44" t="s"/>
      <c r="E143" s="30" t="s">
        <v>25</v>
      </c>
      <c r="F143" s="60" t="n">
        <f aca="false" ca="false" dt2D="false" dtr="false" t="normal">F148+F153+F158+F163+F168</f>
        <v>0</v>
      </c>
      <c r="G143" s="60" t="n">
        <f aca="false" ca="false" dt2D="false" dtr="false" t="normal">G148+G153+G158+G163+G168</f>
        <v>0</v>
      </c>
      <c r="H143" s="60" t="n">
        <f aca="false" ca="false" dt2D="false" dtr="false" t="normal">H148+H153+H158+H163+H168</f>
        <v>0</v>
      </c>
      <c r="I143" s="60" t="n">
        <f aca="false" ca="false" dt2D="false" dtr="false" t="normal">I148+I153+I158+I163+I168</f>
        <v>0</v>
      </c>
      <c r="J143" s="60" t="n">
        <f aca="false" ca="false" dt2D="false" dtr="false" t="normal">J148+J153+J158+J163+J168</f>
        <v>0</v>
      </c>
      <c r="K143" s="60" t="n">
        <f aca="false" ca="false" dt2D="false" dtr="false" t="normal">K148+K153+K158+K163+K168</f>
        <v>0</v>
      </c>
      <c r="L143" s="60" t="n">
        <f aca="false" ca="false" dt2D="false" dtr="false" t="normal">L148+L153+L158+L163+L168</f>
        <v>0</v>
      </c>
    </row>
    <row customHeight="true" hidden="false" ht="41.6500015258789" outlineLevel="0" r="144">
      <c r="A144" s="54" t="s">
        <v>94</v>
      </c>
      <c r="B144" s="46" t="s">
        <v>95</v>
      </c>
      <c r="C144" s="45" t="s">
        <v>19</v>
      </c>
      <c r="D144" s="46" t="s">
        <v>93</v>
      </c>
      <c r="E144" s="47" t="s">
        <v>21</v>
      </c>
      <c r="F144" s="48" t="n">
        <f aca="false" ca="false" dt2D="false" dtr="false" t="normal">F145+F146+F147+F148</f>
        <v>545.633</v>
      </c>
      <c r="G144" s="48" t="n">
        <f aca="false" ca="false" dt2D="false" dtr="false" t="normal">G145+G146+G147+G148</f>
        <v>42.36</v>
      </c>
      <c r="H144" s="48" t="n">
        <f aca="false" ca="false" dt2D="false" dtr="false" t="normal">H145+H146+H147+H148</f>
        <v>69.825</v>
      </c>
      <c r="I144" s="48" t="n">
        <f aca="false" ca="false" dt2D="false" dtr="false" t="normal">I145+I146+I147+I148</f>
        <v>103.448</v>
      </c>
      <c r="J144" s="48" t="n">
        <f aca="false" ca="false" dt2D="false" dtr="false" t="normal">J145+J146+J147+J148</f>
        <v>110</v>
      </c>
      <c r="K144" s="48" t="n">
        <f aca="false" ca="false" dt2D="false" dtr="false" t="normal">K145+K146+K147+K148</f>
        <v>110</v>
      </c>
      <c r="L144" s="48" t="n">
        <f aca="false" ca="false" dt2D="false" dtr="false" t="normal">L145+L146+L147+L148</f>
        <v>110</v>
      </c>
    </row>
    <row customHeight="true" hidden="false" ht="33.4000015258789" outlineLevel="0" r="145">
      <c r="A145" s="55" t="s"/>
      <c r="B145" s="50" t="s"/>
      <c r="C145" s="49" t="s"/>
      <c r="D145" s="50" t="s"/>
      <c r="E145" s="46" t="s">
        <v>22</v>
      </c>
      <c r="F145" s="48" t="n">
        <f aca="false" ca="false" dt2D="false" dtr="false" t="normal">G145+H145+I145+J145+K145+L145</f>
        <v>0</v>
      </c>
      <c r="G145" s="72" t="n">
        <v>0</v>
      </c>
      <c r="H145" s="72" t="n">
        <v>0</v>
      </c>
      <c r="I145" s="72" t="n">
        <v>0</v>
      </c>
      <c r="J145" s="72" t="n">
        <v>0</v>
      </c>
      <c r="K145" s="72" t="n">
        <v>0</v>
      </c>
      <c r="L145" s="72" t="n">
        <v>0</v>
      </c>
    </row>
    <row customHeight="true" hidden="false" ht="30.9500007629395" outlineLevel="0" r="146">
      <c r="A146" s="55" t="s"/>
      <c r="B146" s="50" t="s"/>
      <c r="C146" s="49" t="s"/>
      <c r="D146" s="50" t="s"/>
      <c r="E146" s="47" t="s">
        <v>23</v>
      </c>
      <c r="F146" s="48" t="n">
        <f aca="false" ca="false" dt2D="false" dtr="false" t="normal">G146+H146+I146+J146+K146+L146</f>
        <v>0</v>
      </c>
      <c r="G146" s="72" t="n">
        <v>0</v>
      </c>
      <c r="H146" s="72" t="n">
        <v>0</v>
      </c>
      <c r="I146" s="73" t="n">
        <v>0</v>
      </c>
      <c r="J146" s="72" t="n">
        <v>0</v>
      </c>
      <c r="K146" s="72" t="n">
        <v>0</v>
      </c>
      <c r="L146" s="72" t="n">
        <v>0</v>
      </c>
    </row>
    <row customHeight="true" hidden="false" ht="44.0999984741211" outlineLevel="0" r="147">
      <c r="A147" s="55" t="s"/>
      <c r="B147" s="50" t="s"/>
      <c r="C147" s="49" t="s"/>
      <c r="D147" s="50" t="s"/>
      <c r="E147" s="46" t="s">
        <v>24</v>
      </c>
      <c r="F147" s="48" t="n">
        <f aca="false" ca="false" dt2D="false" dtr="false" t="normal">G147+H147+I147+J147+K147+L147</f>
        <v>545.633</v>
      </c>
      <c r="G147" s="48" t="n">
        <v>42.36</v>
      </c>
      <c r="H147" s="48" t="n">
        <v>69.825</v>
      </c>
      <c r="I147" s="74" t="n">
        <v>103.448</v>
      </c>
      <c r="J147" s="48" t="s">
        <v>96</v>
      </c>
      <c r="K147" s="48" t="s">
        <v>96</v>
      </c>
      <c r="L147" s="48" t="s">
        <v>96</v>
      </c>
    </row>
    <row customHeight="true" hidden="false" ht="40.5" outlineLevel="0" r="148">
      <c r="A148" s="56" t="s"/>
      <c r="B148" s="53" t="s"/>
      <c r="C148" s="52" t="s"/>
      <c r="D148" s="53" t="s"/>
      <c r="E148" s="46" t="s">
        <v>25</v>
      </c>
      <c r="F148" s="48" t="n">
        <f aca="false" ca="false" dt2D="false" dtr="false" t="normal">G148+H148+I148+J148+K148+L148</f>
        <v>0</v>
      </c>
      <c r="G148" s="51" t="n"/>
      <c r="H148" s="51" t="n"/>
      <c r="I148" s="75" t="n"/>
      <c r="J148" s="51" t="n"/>
      <c r="K148" s="51" t="n"/>
      <c r="L148" s="51" t="n"/>
    </row>
    <row customHeight="true" hidden="false" ht="41.6500015258789" outlineLevel="0" r="149">
      <c r="A149" s="54" t="s">
        <v>97</v>
      </c>
      <c r="B149" s="76" t="s">
        <v>98</v>
      </c>
      <c r="C149" s="45" t="s">
        <v>19</v>
      </c>
      <c r="D149" s="46" t="s">
        <v>93</v>
      </c>
      <c r="E149" s="47" t="s">
        <v>21</v>
      </c>
      <c r="F149" s="48" t="n">
        <f aca="false" ca="false" dt2D="false" dtr="false" t="normal">F150+F151+F152+F153</f>
        <v>458.8288</v>
      </c>
      <c r="G149" s="48" t="n">
        <f aca="false" ca="false" dt2D="false" dtr="false" t="normal">G150+G151+G152+G153</f>
        <v>14.04</v>
      </c>
      <c r="H149" s="48" t="n">
        <f aca="false" ca="false" dt2D="false" dtr="false" t="normal">H150+H151+H152+H153</f>
        <v>30.7888</v>
      </c>
      <c r="I149" s="48" t="n">
        <f aca="false" ca="false" dt2D="false" dtr="false" t="normal">I150+I151+I152+I153</f>
        <v>84</v>
      </c>
      <c r="J149" s="48" t="n">
        <f aca="false" ca="false" dt2D="false" dtr="false" t="normal">J150+J151+J152+J153</f>
        <v>110</v>
      </c>
      <c r="K149" s="48" t="n">
        <f aca="false" ca="false" dt2D="false" dtr="false" t="normal">K150+K151+K152+K153</f>
        <v>110</v>
      </c>
      <c r="L149" s="48" t="n">
        <f aca="false" ca="false" dt2D="false" dtr="false" t="normal">L150+L151+L152+L153</f>
        <v>110</v>
      </c>
    </row>
    <row customHeight="true" hidden="false" ht="36.9500007629395" outlineLevel="0" r="150">
      <c r="A150" s="55" t="s"/>
      <c r="B150" s="77" t="s"/>
      <c r="C150" s="49" t="s"/>
      <c r="D150" s="50" t="s"/>
      <c r="E150" s="46" t="s">
        <v>22</v>
      </c>
      <c r="F150" s="48" t="n">
        <f aca="false" ca="false" dt2D="false" dtr="false" t="normal">G150+H150+I150+J150+K150+L150</f>
        <v>0</v>
      </c>
      <c r="G150" s="51" t="n"/>
      <c r="H150" s="51" t="n"/>
      <c r="I150" s="75" t="n"/>
      <c r="J150" s="51" t="n"/>
      <c r="K150" s="51" t="n"/>
      <c r="L150" s="51" t="n"/>
    </row>
    <row customHeight="true" hidden="false" ht="39.2000007629395" outlineLevel="0" r="151">
      <c r="A151" s="55" t="s"/>
      <c r="B151" s="77" t="s"/>
      <c r="C151" s="49" t="s"/>
      <c r="D151" s="50" t="s"/>
      <c r="E151" s="47" t="s">
        <v>23</v>
      </c>
      <c r="F151" s="48" t="n">
        <f aca="false" ca="false" dt2D="false" dtr="false" t="normal">G151+H151+I151+J151+K151+L151</f>
        <v>0</v>
      </c>
      <c r="G151" s="51" t="n"/>
      <c r="H151" s="51" t="n"/>
      <c r="I151" s="75" t="n"/>
      <c r="J151" s="51" t="n"/>
      <c r="K151" s="51" t="n"/>
      <c r="L151" s="51" t="n"/>
    </row>
    <row customHeight="true" hidden="false" ht="39.2000007629395" outlineLevel="0" r="152">
      <c r="A152" s="55" t="s"/>
      <c r="B152" s="77" t="s"/>
      <c r="C152" s="49" t="s"/>
      <c r="D152" s="50" t="s"/>
      <c r="E152" s="46" t="s">
        <v>24</v>
      </c>
      <c r="F152" s="48" t="n">
        <f aca="false" ca="false" dt2D="false" dtr="false" t="normal">G152+H152+I152+J152+K152+L152</f>
        <v>458.8288</v>
      </c>
      <c r="G152" s="48" t="n">
        <v>14.04</v>
      </c>
      <c r="H152" s="48" t="n">
        <v>30.7888</v>
      </c>
      <c r="I152" s="74" t="n">
        <v>84</v>
      </c>
      <c r="J152" s="48" t="n">
        <v>110</v>
      </c>
      <c r="K152" s="48" t="n">
        <v>110</v>
      </c>
      <c r="L152" s="48" t="n">
        <v>110</v>
      </c>
    </row>
    <row customHeight="true" hidden="false" ht="39.2000007629395" outlineLevel="0" r="153">
      <c r="A153" s="56" t="s"/>
      <c r="B153" s="78" t="s"/>
      <c r="C153" s="52" t="s"/>
      <c r="D153" s="53" t="s"/>
      <c r="E153" s="46" t="s">
        <v>25</v>
      </c>
      <c r="F153" s="48" t="n">
        <f aca="false" ca="false" dt2D="false" dtr="false" t="normal">G153+H153+I153+J153+K153+L153</f>
        <v>0</v>
      </c>
      <c r="G153" s="51" t="n"/>
      <c r="H153" s="51" t="n"/>
      <c r="I153" s="51" t="n"/>
      <c r="J153" s="51" t="n"/>
      <c r="K153" s="51" t="n"/>
      <c r="L153" s="51" t="n"/>
    </row>
    <row customHeight="true" hidden="false" ht="40.5" outlineLevel="0" r="154">
      <c r="A154" s="54" t="s">
        <v>99</v>
      </c>
      <c r="B154" s="76" t="s">
        <v>100</v>
      </c>
      <c r="C154" s="45" t="s">
        <v>19</v>
      </c>
      <c r="D154" s="46" t="s">
        <v>86</v>
      </c>
      <c r="E154" s="47" t="s">
        <v>21</v>
      </c>
      <c r="F154" s="48" t="n">
        <f aca="false" ca="false" dt2D="false" dtr="false" t="normal">F155+F156+F157+F158</f>
        <v>382.4239999999999</v>
      </c>
      <c r="G154" s="48" t="n">
        <f aca="false" ca="false" dt2D="false" dtr="false" t="normal">G155+G156+G157+G158</f>
        <v>54.28</v>
      </c>
      <c r="H154" s="48" t="n">
        <f aca="false" ca="false" dt2D="false" dtr="false" t="normal">H155+H156+H157+H158</f>
        <v>44.8</v>
      </c>
      <c r="I154" s="48" t="n">
        <f aca="false" ca="false" dt2D="false" dtr="false" t="normal">I155+I156+I157+I158</f>
        <v>48</v>
      </c>
      <c r="J154" s="48" t="n">
        <f aca="false" ca="false" dt2D="false" dtr="false" t="normal">J155+J156+J157+J158</f>
        <v>78.448</v>
      </c>
      <c r="K154" s="48" t="n">
        <f aca="false" ca="false" dt2D="false" dtr="false" t="normal">K155+K156+K157+K158</f>
        <v>78.448</v>
      </c>
      <c r="L154" s="48" t="n">
        <f aca="false" ca="false" dt2D="false" dtr="false" t="normal">L155+L156+L157+L158</f>
        <v>78.448</v>
      </c>
    </row>
    <row customHeight="true" hidden="false" ht="42.9500007629395" outlineLevel="0" r="155">
      <c r="A155" s="55" t="s"/>
      <c r="B155" s="77" t="s"/>
      <c r="C155" s="49" t="s"/>
      <c r="D155" s="50" t="s"/>
      <c r="E155" s="46" t="s">
        <v>22</v>
      </c>
      <c r="F155" s="48" t="n">
        <f aca="false" ca="false" dt2D="false" dtr="false" t="normal">G155+H155+I155+J155+K155+L155</f>
        <v>0</v>
      </c>
      <c r="G155" s="51" t="n"/>
      <c r="H155" s="51" t="n"/>
      <c r="I155" s="51" t="n"/>
      <c r="J155" s="51" t="n"/>
      <c r="K155" s="51" t="n"/>
      <c r="L155" s="51" t="n"/>
    </row>
    <row customHeight="true" hidden="false" ht="44.0999984741211" outlineLevel="0" r="156">
      <c r="A156" s="55" t="s"/>
      <c r="B156" s="77" t="s"/>
      <c r="C156" s="49" t="s"/>
      <c r="D156" s="50" t="s"/>
      <c r="E156" s="47" t="s">
        <v>23</v>
      </c>
      <c r="F156" s="48" t="n">
        <f aca="false" ca="false" dt2D="false" dtr="false" t="normal">G156+H156+I156+J156+K156+L156</f>
        <v>0</v>
      </c>
      <c r="G156" s="51" t="n"/>
      <c r="H156" s="51" t="n"/>
      <c r="I156" s="48" t="n"/>
      <c r="J156" s="51" t="n"/>
      <c r="K156" s="51" t="n"/>
      <c r="L156" s="51" t="n"/>
    </row>
    <row customHeight="true" hidden="false" ht="35.6500015258789" outlineLevel="0" r="157">
      <c r="A157" s="55" t="s"/>
      <c r="B157" s="77" t="s"/>
      <c r="C157" s="49" t="s"/>
      <c r="D157" s="50" t="s"/>
      <c r="E157" s="46" t="s">
        <v>24</v>
      </c>
      <c r="F157" s="48" t="n">
        <f aca="false" ca="false" dt2D="false" dtr="false" t="normal">G157+H157+I157+J157+K157+L157</f>
        <v>382.4239999999999</v>
      </c>
      <c r="G157" s="48" t="n">
        <v>54.28</v>
      </c>
      <c r="H157" s="48" t="n">
        <v>44.8</v>
      </c>
      <c r="I157" s="48" t="n">
        <v>48</v>
      </c>
      <c r="J157" s="48" t="n">
        <v>78.448</v>
      </c>
      <c r="K157" s="48" t="n">
        <v>78.448</v>
      </c>
      <c r="L157" s="48" t="n">
        <v>78.448</v>
      </c>
    </row>
    <row customHeight="true" hidden="false" ht="32.0999984741211" outlineLevel="0" r="158">
      <c r="A158" s="56" t="s"/>
      <c r="B158" s="78" t="s"/>
      <c r="C158" s="52" t="s"/>
      <c r="D158" s="53" t="s"/>
      <c r="E158" s="46" t="s">
        <v>25</v>
      </c>
      <c r="F158" s="48" t="n">
        <f aca="false" ca="false" dt2D="false" dtr="false" t="normal">G158+H158+I158+J158+K158+L158</f>
        <v>0</v>
      </c>
      <c r="G158" s="51" t="n"/>
      <c r="H158" s="51" t="n"/>
      <c r="I158" s="51" t="n"/>
      <c r="J158" s="51" t="n"/>
      <c r="K158" s="51" t="n"/>
      <c r="L158" s="51" t="n"/>
    </row>
    <row customHeight="true" hidden="false" ht="34.5" outlineLevel="0" r="159">
      <c r="A159" s="54" t="s">
        <v>101</v>
      </c>
      <c r="B159" s="76" t="s">
        <v>102</v>
      </c>
      <c r="C159" s="45" t="s">
        <v>19</v>
      </c>
      <c r="D159" s="46" t="s">
        <v>103</v>
      </c>
      <c r="E159" s="47" t="s">
        <v>21</v>
      </c>
      <c r="F159" s="48" t="n">
        <f aca="false" ca="false" dt2D="false" dtr="false" t="normal">F160+F161+F162+F163</f>
        <v>1130</v>
      </c>
      <c r="G159" s="48" t="n">
        <f aca="false" ca="false" dt2D="false" dtr="false" t="normal">G160+G161+G162+G163</f>
        <v>120</v>
      </c>
      <c r="H159" s="48" t="n">
        <f aca="false" ca="false" dt2D="false" dtr="false" t="normal">H160+H161+H162+H163</f>
        <v>160</v>
      </c>
      <c r="I159" s="48" t="n">
        <f aca="false" ca="false" dt2D="false" dtr="false" t="normal">I160+I161+I162+I163</f>
        <v>175</v>
      </c>
      <c r="J159" s="48" t="n">
        <f aca="false" ca="false" dt2D="false" dtr="false" t="normal">J160+J161+J162+J163</f>
        <v>225</v>
      </c>
      <c r="K159" s="48" t="n">
        <f aca="false" ca="false" dt2D="false" dtr="false" t="normal">K160+K161+K162+K163</f>
        <v>225</v>
      </c>
      <c r="L159" s="48" t="n">
        <f aca="false" ca="false" dt2D="false" dtr="false" t="normal">L160+L161+L162+L163</f>
        <v>225</v>
      </c>
    </row>
    <row customHeight="true" hidden="false" ht="40.5" outlineLevel="0" r="160">
      <c r="A160" s="55" t="s"/>
      <c r="B160" s="77" t="s"/>
      <c r="C160" s="49" t="s"/>
      <c r="D160" s="50" t="s"/>
      <c r="E160" s="46" t="s">
        <v>22</v>
      </c>
      <c r="F160" s="48" t="n">
        <f aca="false" ca="false" dt2D="false" dtr="false" t="normal">G160+H160+I160+J160+K160+L160</f>
        <v>0</v>
      </c>
      <c r="G160" s="51" t="n"/>
      <c r="H160" s="51" t="n"/>
      <c r="I160" s="51" t="n"/>
      <c r="J160" s="51" t="n"/>
      <c r="K160" s="51" t="n"/>
      <c r="L160" s="51" t="n"/>
    </row>
    <row customHeight="true" hidden="false" ht="38.0999984741211" outlineLevel="0" r="161">
      <c r="A161" s="55" t="s"/>
      <c r="B161" s="77" t="s"/>
      <c r="C161" s="49" t="s"/>
      <c r="D161" s="50" t="s"/>
      <c r="E161" s="47" t="s">
        <v>23</v>
      </c>
      <c r="F161" s="48" t="n">
        <f aca="false" ca="false" dt2D="false" dtr="false" t="normal">G161+H161+I161+J161+K161+L161</f>
        <v>0</v>
      </c>
      <c r="G161" s="51" t="n"/>
      <c r="H161" s="51" t="n"/>
      <c r="I161" s="48" t="n"/>
      <c r="J161" s="51" t="n"/>
      <c r="K161" s="51" t="n"/>
      <c r="L161" s="51" t="n"/>
    </row>
    <row customHeight="true" hidden="false" ht="44.0999984741211" outlineLevel="0" r="162">
      <c r="A162" s="55" t="s"/>
      <c r="B162" s="77" t="s"/>
      <c r="C162" s="49" t="s"/>
      <c r="D162" s="50" t="s"/>
      <c r="E162" s="46" t="s">
        <v>24</v>
      </c>
      <c r="F162" s="48" t="n">
        <f aca="false" ca="false" dt2D="false" dtr="false" t="normal">G162+H162+I162+J162+K162+L162</f>
        <v>1130</v>
      </c>
      <c r="G162" s="48" t="n">
        <v>120</v>
      </c>
      <c r="H162" s="48" t="n">
        <v>160</v>
      </c>
      <c r="I162" s="48" t="n">
        <v>175</v>
      </c>
      <c r="J162" s="48" t="n">
        <v>225</v>
      </c>
      <c r="K162" s="48" t="n">
        <v>225</v>
      </c>
      <c r="L162" s="48" t="n">
        <v>225</v>
      </c>
    </row>
    <row customHeight="true" hidden="false" ht="38.0999984741211" outlineLevel="0" r="163">
      <c r="A163" s="56" t="s"/>
      <c r="B163" s="78" t="s"/>
      <c r="C163" s="52" t="s"/>
      <c r="D163" s="53" t="s"/>
      <c r="E163" s="46" t="s">
        <v>25</v>
      </c>
      <c r="F163" s="48" t="n">
        <f aca="false" ca="false" dt2D="false" dtr="false" t="normal">G163+H163+I163+J163+K163+L163</f>
        <v>0</v>
      </c>
      <c r="G163" s="51" t="n"/>
      <c r="H163" s="51" t="n"/>
      <c r="I163" s="51" t="n"/>
      <c r="J163" s="51" t="n"/>
      <c r="K163" s="51" t="n"/>
      <c r="L163" s="51" t="n"/>
    </row>
    <row customHeight="true" hidden="false" ht="42.9500007629395" outlineLevel="0" r="164">
      <c r="A164" s="54" t="s">
        <v>104</v>
      </c>
      <c r="B164" s="46" t="s">
        <v>105</v>
      </c>
      <c r="C164" s="45" t="s">
        <v>19</v>
      </c>
      <c r="D164" s="46" t="s">
        <v>83</v>
      </c>
      <c r="E164" s="47" t="s">
        <v>106</v>
      </c>
      <c r="F164" s="48" t="n">
        <f aca="false" ca="false" dt2D="false" dtr="false" t="normal">F165+F166+F167+F168</f>
        <v>1130</v>
      </c>
      <c r="G164" s="48" t="n">
        <f aca="false" ca="false" dt2D="false" dtr="false" t="normal">G165+G166+G167+G168</f>
        <v>120</v>
      </c>
      <c r="H164" s="48" t="n">
        <f aca="false" ca="false" dt2D="false" dtr="false" t="normal">H165+H166+H167+H168</f>
        <v>160</v>
      </c>
      <c r="I164" s="48" t="n">
        <f aca="false" ca="false" dt2D="false" dtr="false" t="normal">I165+I166+I167+I168</f>
        <v>175</v>
      </c>
      <c r="J164" s="48" t="n">
        <f aca="false" ca="false" dt2D="false" dtr="false" t="normal">J165+J166+J167+J168</f>
        <v>225</v>
      </c>
      <c r="K164" s="48" t="n">
        <f aca="false" ca="false" dt2D="false" dtr="false" t="normal">K165+K166+K167+K168</f>
        <v>225</v>
      </c>
      <c r="L164" s="48" t="n">
        <f aca="false" ca="false" dt2D="false" dtr="false" t="normal">L165+L166+L167+L168</f>
        <v>225</v>
      </c>
    </row>
    <row customHeight="true" hidden="false" ht="38.0999984741211" outlineLevel="0" r="165">
      <c r="A165" s="55" t="s"/>
      <c r="B165" s="50" t="s"/>
      <c r="C165" s="49" t="s"/>
      <c r="D165" s="50" t="s"/>
      <c r="E165" s="46" t="s">
        <v>22</v>
      </c>
      <c r="F165" s="48" t="n">
        <f aca="false" ca="false" dt2D="false" dtr="false" t="normal">G165+H165+I165+J165+K165+L165</f>
        <v>0</v>
      </c>
      <c r="G165" s="51" t="n"/>
      <c r="H165" s="51" t="n"/>
      <c r="I165" s="51" t="n"/>
      <c r="J165" s="51" t="n"/>
      <c r="K165" s="51" t="n"/>
      <c r="L165" s="51" t="n"/>
    </row>
    <row customHeight="true" hidden="false" ht="36.9500007629395" outlineLevel="0" r="166">
      <c r="A166" s="55" t="s"/>
      <c r="B166" s="50" t="s"/>
      <c r="C166" s="49" t="s"/>
      <c r="D166" s="50" t="s"/>
      <c r="E166" s="47" t="s">
        <v>23</v>
      </c>
      <c r="F166" s="48" t="n">
        <f aca="false" ca="false" dt2D="false" dtr="false" t="normal">G166+H166+I166+J166+K166+L166</f>
        <v>0</v>
      </c>
      <c r="G166" s="51" t="n"/>
      <c r="H166" s="51" t="n"/>
      <c r="I166" s="48" t="n"/>
      <c r="J166" s="51" t="n"/>
      <c r="K166" s="51" t="n"/>
      <c r="L166" s="51" t="n"/>
    </row>
    <row customHeight="true" hidden="false" ht="40.5" outlineLevel="0" r="167">
      <c r="A167" s="55" t="s"/>
      <c r="B167" s="50" t="s"/>
      <c r="C167" s="49" t="s"/>
      <c r="D167" s="50" t="s"/>
      <c r="E167" s="46" t="s">
        <v>24</v>
      </c>
      <c r="F167" s="48" t="n">
        <f aca="false" ca="false" dt2D="false" dtr="false" t="normal">G167+H167+I167+J167+K167+L167</f>
        <v>1130</v>
      </c>
      <c r="G167" s="48" t="n">
        <v>120</v>
      </c>
      <c r="H167" s="48" t="n">
        <v>160</v>
      </c>
      <c r="I167" s="48" t="n">
        <v>175</v>
      </c>
      <c r="J167" s="48" t="n">
        <v>225</v>
      </c>
      <c r="K167" s="48" t="n">
        <v>225</v>
      </c>
      <c r="L167" s="48" t="n">
        <v>225</v>
      </c>
    </row>
    <row customHeight="true" hidden="false" ht="35.6500015258789" outlineLevel="0" r="168">
      <c r="A168" s="56" t="s"/>
      <c r="B168" s="53" t="s"/>
      <c r="C168" s="52" t="s"/>
      <c r="D168" s="53" t="s"/>
      <c r="E168" s="46" t="s">
        <v>25</v>
      </c>
      <c r="F168" s="48" t="n">
        <f aca="false" ca="false" dt2D="false" dtr="false" t="normal">G168+H168+I168+J168+K168+L168</f>
        <v>0</v>
      </c>
      <c r="G168" s="51" t="n"/>
      <c r="H168" s="51" t="n"/>
      <c r="I168" s="51" t="n"/>
      <c r="J168" s="51" t="n"/>
      <c r="K168" s="51" t="n"/>
      <c r="L168" s="51" t="n"/>
    </row>
    <row customHeight="true" hidden="false" ht="38.0999984741211" outlineLevel="0" r="169">
      <c r="A169" s="45" t="s">
        <v>107</v>
      </c>
      <c r="B169" s="46" t="s">
        <v>108</v>
      </c>
      <c r="C169" s="45" t="s">
        <v>19</v>
      </c>
      <c r="D169" s="46" t="s">
        <v>109</v>
      </c>
      <c r="E169" s="47" t="s">
        <v>21</v>
      </c>
      <c r="F169" s="48" t="n">
        <f aca="false" ca="false" dt2D="false" dtr="false" t="normal">F170+F171+F172+F173</f>
        <v>0</v>
      </c>
      <c r="G169" s="48" t="n">
        <f aca="false" ca="false" dt2D="false" dtr="false" t="normal">G170+G171+G172+G173</f>
        <v>0</v>
      </c>
      <c r="H169" s="48" t="n">
        <f aca="false" ca="false" dt2D="false" dtr="false" t="normal">H170+H171+H172+H173</f>
        <v>0</v>
      </c>
      <c r="I169" s="48" t="n">
        <f aca="false" ca="false" dt2D="false" dtr="false" t="normal">I170+I171+I172+I173</f>
        <v>0</v>
      </c>
      <c r="J169" s="48" t="n">
        <f aca="false" ca="false" dt2D="false" dtr="false" t="normal">J170+J171+J172+J173</f>
        <v>0</v>
      </c>
      <c r="K169" s="48" t="n">
        <f aca="false" ca="false" dt2D="false" dtr="false" t="normal">K170+K171+K172+K173</f>
        <v>0</v>
      </c>
      <c r="L169" s="48" t="n">
        <f aca="false" ca="false" dt2D="false" dtr="false" t="normal">L170+L171+L172+L173</f>
        <v>0</v>
      </c>
    </row>
    <row customHeight="true" hidden="false" ht="36.9500007629395" outlineLevel="0" r="170">
      <c r="A170" s="49" t="s"/>
      <c r="B170" s="50" t="s"/>
      <c r="C170" s="49" t="s"/>
      <c r="D170" s="50" t="s"/>
      <c r="E170" s="46" t="s">
        <v>22</v>
      </c>
      <c r="F170" s="48" t="n">
        <f aca="false" ca="false" dt2D="false" dtr="false" t="normal">G170+H170+I170+J170+K170+L170</f>
        <v>0</v>
      </c>
      <c r="G170" s="51" t="n"/>
      <c r="H170" s="51" t="n"/>
      <c r="I170" s="51" t="n"/>
      <c r="J170" s="51" t="n"/>
      <c r="K170" s="51" t="n"/>
      <c r="L170" s="51" t="n"/>
    </row>
    <row customHeight="true" hidden="false" ht="42.9500007629395" outlineLevel="0" r="171">
      <c r="A171" s="49" t="s"/>
      <c r="B171" s="50" t="s"/>
      <c r="C171" s="49" t="s"/>
      <c r="D171" s="50" t="s"/>
      <c r="E171" s="47" t="s">
        <v>23</v>
      </c>
      <c r="F171" s="48" t="n">
        <f aca="false" ca="false" dt2D="false" dtr="false" t="normal">G171+H171+I171+J171+K171+L171</f>
        <v>0</v>
      </c>
      <c r="G171" s="51" t="n"/>
      <c r="H171" s="51" t="n"/>
      <c r="I171" s="48" t="n">
        <v>0</v>
      </c>
      <c r="J171" s="51" t="n"/>
      <c r="K171" s="51" t="n"/>
      <c r="L171" s="51" t="n"/>
    </row>
    <row customHeight="true" hidden="false" ht="33.4000015258789" outlineLevel="0" r="172">
      <c r="A172" s="49" t="s"/>
      <c r="B172" s="50" t="s"/>
      <c r="C172" s="49" t="s"/>
      <c r="D172" s="50" t="s"/>
      <c r="E172" s="46" t="s">
        <v>24</v>
      </c>
      <c r="F172" s="48" t="n">
        <f aca="false" ca="false" dt2D="false" dtr="false" t="normal">G172+H172+I172+J172+K172+L172</f>
        <v>0</v>
      </c>
      <c r="G172" s="48" t="n"/>
      <c r="H172" s="51" t="n"/>
      <c r="I172" s="51" t="n"/>
      <c r="J172" s="51" t="n"/>
      <c r="K172" s="51" t="n"/>
      <c r="L172" s="51" t="n"/>
    </row>
    <row customHeight="true" hidden="false" ht="39.2000007629395" outlineLevel="0" r="173">
      <c r="A173" s="52" t="s"/>
      <c r="B173" s="53" t="s"/>
      <c r="C173" s="52" t="s"/>
      <c r="D173" s="53" t="s"/>
      <c r="E173" s="46" t="s">
        <v>25</v>
      </c>
      <c r="F173" s="48" t="n">
        <f aca="false" ca="false" dt2D="false" dtr="false" t="normal">G173+H173+I173+J173+K173+L173</f>
        <v>0</v>
      </c>
      <c r="G173" s="51" t="n"/>
      <c r="H173" s="51" t="n"/>
      <c r="I173" s="51" t="n"/>
      <c r="J173" s="51" t="n"/>
      <c r="K173" s="51" t="n"/>
      <c r="L173" s="51" t="n"/>
    </row>
    <row customHeight="true" hidden="false" ht="48.75" outlineLevel="0" r="174">
      <c r="A174" s="45" t="s">
        <v>110</v>
      </c>
      <c r="B174" s="46" t="s">
        <v>111</v>
      </c>
      <c r="C174" s="45" t="s">
        <v>19</v>
      </c>
      <c r="D174" s="46" t="s">
        <v>112</v>
      </c>
      <c r="E174" s="47" t="s">
        <v>21</v>
      </c>
      <c r="F174" s="48" t="n">
        <f aca="false" ca="false" dt2D="false" dtr="false" t="normal">F175+F176+F177+F178</f>
        <v>0</v>
      </c>
      <c r="G174" s="48" t="n">
        <f aca="false" ca="false" dt2D="false" dtr="false" t="normal">G175+G176+G177+G178</f>
        <v>0</v>
      </c>
      <c r="H174" s="48" t="n">
        <f aca="false" ca="false" dt2D="false" dtr="false" t="normal">H175+H176+H177+H178</f>
        <v>0</v>
      </c>
      <c r="I174" s="48" t="n">
        <f aca="false" ca="false" dt2D="false" dtr="false" t="normal">I175+I176+I177+I178</f>
        <v>0</v>
      </c>
      <c r="J174" s="48" t="n">
        <f aca="false" ca="false" dt2D="false" dtr="false" t="normal">J175+J176+J177+J178</f>
        <v>0</v>
      </c>
      <c r="K174" s="48" t="n">
        <f aca="false" ca="false" dt2D="false" dtr="false" t="normal">K175+K176+K177+K178</f>
        <v>0</v>
      </c>
      <c r="L174" s="48" t="n">
        <f aca="false" ca="false" dt2D="false" dtr="false" t="normal">L175+L176+L177+L178</f>
        <v>0</v>
      </c>
    </row>
    <row customHeight="true" hidden="false" ht="36.9500007629395" outlineLevel="0" r="175">
      <c r="A175" s="49" t="s"/>
      <c r="B175" s="50" t="s"/>
      <c r="C175" s="49" t="s"/>
      <c r="D175" s="50" t="s"/>
      <c r="E175" s="46" t="s">
        <v>22</v>
      </c>
      <c r="F175" s="48" t="n">
        <f aca="false" ca="false" dt2D="false" dtr="false" t="normal">G175+H175+I175+J175+K175+L175</f>
        <v>0</v>
      </c>
      <c r="G175" s="51" t="n"/>
      <c r="H175" s="51" t="n"/>
      <c r="I175" s="51" t="n"/>
      <c r="J175" s="51" t="n"/>
      <c r="K175" s="51" t="n"/>
      <c r="L175" s="51" t="n"/>
    </row>
    <row customHeight="true" hidden="false" ht="36.9500007629395" outlineLevel="0" r="176">
      <c r="A176" s="49" t="s"/>
      <c r="B176" s="50" t="s"/>
      <c r="C176" s="49" t="s"/>
      <c r="D176" s="50" t="s"/>
      <c r="E176" s="47" t="s">
        <v>23</v>
      </c>
      <c r="F176" s="48" t="n">
        <f aca="false" ca="false" dt2D="false" dtr="false" t="normal">G176+H176+I176+J176+K176+L176</f>
        <v>0</v>
      </c>
      <c r="G176" s="51" t="n"/>
      <c r="H176" s="51" t="n"/>
      <c r="I176" s="51" t="n"/>
      <c r="J176" s="51" t="n"/>
      <c r="K176" s="51" t="n"/>
      <c r="L176" s="51" t="n"/>
    </row>
    <row customHeight="true" hidden="false" ht="32.0999984741211" outlineLevel="0" r="177">
      <c r="A177" s="49" t="s"/>
      <c r="B177" s="50" t="s"/>
      <c r="C177" s="49" t="s"/>
      <c r="D177" s="50" t="s"/>
      <c r="E177" s="46" t="s">
        <v>24</v>
      </c>
      <c r="F177" s="48" t="n">
        <f aca="false" ca="false" dt2D="false" dtr="false" t="normal">G177+H177+I177+J177+K177+L177</f>
        <v>0</v>
      </c>
      <c r="G177" s="48" t="n"/>
      <c r="H177" s="51" t="n"/>
      <c r="I177" s="51" t="n"/>
      <c r="J177" s="51" t="n"/>
      <c r="K177" s="51" t="n"/>
      <c r="L177" s="51" t="n"/>
    </row>
    <row customHeight="true" hidden="false" ht="34.5" outlineLevel="0" r="178">
      <c r="A178" s="52" t="s"/>
      <c r="B178" s="53" t="s"/>
      <c r="C178" s="52" t="s"/>
      <c r="D178" s="53" t="s"/>
      <c r="E178" s="46" t="s">
        <v>25</v>
      </c>
      <c r="F178" s="48" t="n">
        <f aca="false" ca="false" dt2D="false" dtr="false" t="normal">G178+H178+I178+J178+K178+L178</f>
        <v>0</v>
      </c>
      <c r="G178" s="51" t="n"/>
      <c r="H178" s="51" t="n"/>
      <c r="I178" s="51" t="n"/>
      <c r="J178" s="51" t="n"/>
      <c r="K178" s="51" t="n"/>
      <c r="L178" s="51" t="n"/>
    </row>
    <row customHeight="true" hidden="false" ht="39.2000007629395" outlineLevel="0" r="179">
      <c r="A179" s="45" t="s">
        <v>113</v>
      </c>
      <c r="B179" s="46" t="s">
        <v>114</v>
      </c>
      <c r="C179" s="45" t="s">
        <v>19</v>
      </c>
      <c r="D179" s="46" t="s">
        <v>115</v>
      </c>
      <c r="E179" s="47" t="s">
        <v>21</v>
      </c>
      <c r="F179" s="48" t="n">
        <f aca="false" ca="false" dt2D="false" dtr="false" t="normal">F180+F181+F182+F183</f>
        <v>491.42064</v>
      </c>
      <c r="G179" s="48" t="n">
        <f aca="false" ca="false" dt2D="false" dtr="false" t="normal">G180+G181+G182+G183</f>
        <v>25.36</v>
      </c>
      <c r="H179" s="48" t="n">
        <f aca="false" ca="false" dt2D="false" dtr="false" t="normal">H180+H181+H182+H183</f>
        <v>94.3431</v>
      </c>
      <c r="I179" s="48" t="n">
        <f aca="false" ca="false" dt2D="false" dtr="false" t="normal">I180+I181+I182+I183</f>
        <v>83</v>
      </c>
      <c r="J179" s="65" t="n">
        <f aca="false" ca="false" dt2D="false" dtr="false" t="normal">J180+J181+J182+J183</f>
        <v>88.71754</v>
      </c>
      <c r="K179" s="48" t="n">
        <f aca="false" ca="false" dt2D="false" dtr="false" t="normal">K180+K181+K182+K183</f>
        <v>100</v>
      </c>
      <c r="L179" s="48" t="n">
        <f aca="false" ca="false" dt2D="false" dtr="false" t="normal">L180+L181+L182+L183</f>
        <v>100</v>
      </c>
    </row>
    <row customHeight="true" hidden="false" ht="34.5" outlineLevel="0" r="180">
      <c r="A180" s="49" t="s"/>
      <c r="B180" s="50" t="s"/>
      <c r="C180" s="49" t="s"/>
      <c r="D180" s="50" t="s"/>
      <c r="E180" s="46" t="s">
        <v>22</v>
      </c>
      <c r="F180" s="48" t="n">
        <f aca="false" ca="false" dt2D="false" dtr="false" t="normal">G180+H180+I180+J180+K180+L180</f>
        <v>0</v>
      </c>
      <c r="G180" s="51" t="n"/>
      <c r="H180" s="51" t="n"/>
      <c r="I180" s="51" t="n"/>
      <c r="J180" s="51" t="n"/>
      <c r="K180" s="51" t="n"/>
      <c r="L180" s="51" t="n"/>
    </row>
    <row customHeight="true" hidden="false" ht="36.9500007629395" outlineLevel="0" r="181">
      <c r="A181" s="49" t="s"/>
      <c r="B181" s="50" t="s"/>
      <c r="C181" s="49" t="s"/>
      <c r="D181" s="50" t="s"/>
      <c r="E181" s="47" t="s">
        <v>23</v>
      </c>
      <c r="F181" s="48" t="n">
        <f aca="false" ca="false" dt2D="false" dtr="false" t="normal">G181+H181+I181+J181+K181+L181</f>
        <v>0</v>
      </c>
      <c r="G181" s="51" t="n"/>
      <c r="H181" s="51" t="n"/>
      <c r="I181" s="51" t="n"/>
      <c r="J181" s="51" t="n"/>
      <c r="K181" s="51" t="n"/>
      <c r="L181" s="51" t="n"/>
    </row>
    <row customHeight="true" hidden="false" ht="40.5" outlineLevel="0" r="182">
      <c r="A182" s="49" t="s"/>
      <c r="B182" s="50" t="s"/>
      <c r="C182" s="49" t="s"/>
      <c r="D182" s="50" t="s"/>
      <c r="E182" s="46" t="s">
        <v>24</v>
      </c>
      <c r="F182" s="48" t="n">
        <f aca="false" ca="false" dt2D="false" dtr="false" t="normal">G182+H182+I182+J182+K182+L182</f>
        <v>491.42064</v>
      </c>
      <c r="G182" s="48" t="n">
        <v>25.36</v>
      </c>
      <c r="H182" s="48" t="n">
        <v>94.3431</v>
      </c>
      <c r="I182" s="48" t="n">
        <v>83</v>
      </c>
      <c r="J182" s="65" t="n">
        <v>88.71754</v>
      </c>
      <c r="K182" s="48" t="n">
        <v>100</v>
      </c>
      <c r="L182" s="48" t="n">
        <v>100</v>
      </c>
    </row>
    <row customHeight="true" hidden="false" ht="35.6500015258789" outlineLevel="0" r="183">
      <c r="A183" s="52" t="s"/>
      <c r="B183" s="53" t="s"/>
      <c r="C183" s="52" t="s"/>
      <c r="D183" s="53" t="s"/>
      <c r="E183" s="46" t="s">
        <v>25</v>
      </c>
      <c r="F183" s="48" t="n">
        <f aca="false" ca="false" dt2D="false" dtr="false" t="normal">G183+H183+I183+J183+K183+L183</f>
        <v>0</v>
      </c>
      <c r="G183" s="51" t="n"/>
      <c r="H183" s="51" t="n"/>
      <c r="I183" s="51" t="n"/>
      <c r="J183" s="51" t="n"/>
      <c r="K183" s="51" t="n"/>
      <c r="L183" s="51" t="n"/>
    </row>
    <row customHeight="true" hidden="false" ht="46.3499984741211" outlineLevel="0" r="184">
      <c r="A184" s="36" t="n">
        <v>5</v>
      </c>
      <c r="B184" s="35" t="s">
        <v>116</v>
      </c>
      <c r="C184" s="79" t="s">
        <v>19</v>
      </c>
      <c r="D184" s="30" t="s">
        <v>117</v>
      </c>
      <c r="E184" s="29" t="s">
        <v>21</v>
      </c>
      <c r="F184" s="60" t="n">
        <f aca="false" ca="false" dt2D="false" dtr="false" t="normal">F185+F186+F187+F188</f>
        <v>434294.61037</v>
      </c>
      <c r="G184" s="60" t="n">
        <f aca="false" ca="false" dt2D="false" dtr="false" t="normal">G185+G186+G187+G188</f>
        <v>50650.61984</v>
      </c>
      <c r="H184" s="60" t="n">
        <f aca="false" ca="false" dt2D="false" dtr="false" t="normal">H185+H186+H187+H188</f>
        <v>57171.6328</v>
      </c>
      <c r="I184" s="60" t="n">
        <f aca="false" ca="false" dt2D="false" dtr="false" t="normal">I185+I186+I187+I188</f>
        <v>76331.79999999999</v>
      </c>
      <c r="J184" s="60" t="n">
        <f aca="false" ca="false" dt2D="false" dtr="false" t="normal">J185+J186+J187+J188</f>
        <v>111213.96173</v>
      </c>
      <c r="K184" s="60" t="n">
        <f aca="false" ca="false" dt2D="false" dtr="false" t="normal">K185+K186+K187+K188</f>
        <v>91241.318</v>
      </c>
      <c r="L184" s="60" t="n">
        <f aca="false" ca="false" dt2D="false" dtr="false" t="normal">L185+L186+L187+L188</f>
        <v>91241.318</v>
      </c>
    </row>
    <row customHeight="true" hidden="false" ht="41.6500015258789" outlineLevel="0" r="185">
      <c r="A185" s="39" t="s"/>
      <c r="B185" s="38" t="s"/>
      <c r="C185" s="80" t="s"/>
      <c r="D185" s="40" t="s"/>
      <c r="E185" s="30" t="s">
        <v>22</v>
      </c>
      <c r="F185" s="60" t="n">
        <f aca="false" ca="false" dt2D="false" dtr="false" t="normal">F190+F195+F200+F205</f>
        <v>96661.67934</v>
      </c>
      <c r="G185" s="60" t="n">
        <f aca="false" ca="false" dt2D="false" dtr="false" t="normal">G190+G195+G200+G205</f>
        <v>6960.4524</v>
      </c>
      <c r="H185" s="60" t="n">
        <f aca="false" ca="false" dt2D="false" dtr="false" t="normal">H190+H195+H200+H205</f>
        <v>9555.95025</v>
      </c>
      <c r="I185" s="60" t="n">
        <f aca="false" ca="false" dt2D="false" dtr="false" t="normal">I190+I195+I200+I205</f>
        <v>40641.2622</v>
      </c>
      <c r="J185" s="60" t="n">
        <f aca="false" ca="false" dt2D="false" dtr="false" t="normal">J190+J195+J200+J205</f>
        <v>13764.46494</v>
      </c>
      <c r="K185" s="60" t="n">
        <f aca="false" ca="false" dt2D="false" dtr="false" t="normal">K190+K195+K200+K205</f>
        <v>12938.5971</v>
      </c>
      <c r="L185" s="60" t="n">
        <f aca="false" ca="false" dt2D="false" dtr="false" t="normal">L190+L195+L200+L205</f>
        <v>12800.95245</v>
      </c>
    </row>
    <row customHeight="true" hidden="false" ht="45.2000007629395" outlineLevel="0" r="186">
      <c r="A186" s="39" t="s"/>
      <c r="B186" s="38" t="s"/>
      <c r="C186" s="80" t="s"/>
      <c r="D186" s="40" t="s"/>
      <c r="E186" s="29" t="s">
        <v>23</v>
      </c>
      <c r="F186" s="60" t="n">
        <f aca="false" ca="false" dt2D="false" dtr="false" t="normal">F191+F196+F201+F206</f>
        <v>258323.1586</v>
      </c>
      <c r="G186" s="60" t="n">
        <f aca="false" ca="false" dt2D="false" dtr="false" t="normal">G191+G196+G201+G206</f>
        <v>18494.5606</v>
      </c>
      <c r="H186" s="60" t="n">
        <f aca="false" ca="false" dt2D="false" dtr="false" t="normal">H191+H196+H201+H206</f>
        <v>32845.26975</v>
      </c>
      <c r="I186" s="60" t="n">
        <f aca="false" ca="false" dt2D="false" dtr="false" t="normal">I191+I196+I201+I206</f>
        <v>15739.4298</v>
      </c>
      <c r="J186" s="60" t="n">
        <f aca="false" ca="false" dt2D="false" dtr="false" t="normal">J191+J196+J201+J206+J211</f>
        <v>80740.30799999999</v>
      </c>
      <c r="K186" s="60" t="n">
        <f aca="false" ca="false" dt2D="false" dtr="false" t="normal">K191+K196+K201+K206+K211</f>
        <v>76960.9929</v>
      </c>
      <c r="L186" s="60" t="n">
        <f aca="false" ca="false" dt2D="false" dtr="false" t="normal">L191+L196+L201+L206+L211</f>
        <v>77098.63755</v>
      </c>
    </row>
    <row customHeight="true" hidden="false" ht="44.0999984741211" outlineLevel="0" r="187">
      <c r="A187" s="39" t="s"/>
      <c r="B187" s="38" t="s"/>
      <c r="C187" s="80" t="s"/>
      <c r="D187" s="40" t="s"/>
      <c r="E187" s="30" t="s">
        <v>24</v>
      </c>
      <c r="F187" s="60" t="n">
        <f aca="false" ca="false" dt2D="false" dtr="false" t="normal">F192+F197+F202+F207</f>
        <v>79309.77243</v>
      </c>
      <c r="G187" s="60" t="n">
        <f aca="false" ca="false" dt2D="false" dtr="false" t="normal">G192+G197+G202+G207</f>
        <v>25195.60684</v>
      </c>
      <c r="H187" s="60" t="n">
        <f aca="false" ca="false" dt2D="false" dtr="false" t="normal">H192+H197+H202+H207</f>
        <v>14770.4128</v>
      </c>
      <c r="I187" s="60" t="n">
        <f aca="false" ca="false" dt2D="false" dtr="false" t="normal">I192+I197+I202+I207</f>
        <v>19951.108</v>
      </c>
      <c r="J187" s="60" t="n">
        <f aca="false" ca="false" dt2D="false" dtr="false" t="normal">J192+J197+J202+J207</f>
        <v>16709.18879</v>
      </c>
      <c r="K187" s="60" t="n">
        <f aca="false" ca="false" dt2D="false" dtr="false" t="normal">K192+K197+K202+K207</f>
        <v>1341.728</v>
      </c>
      <c r="L187" s="60" t="n">
        <f aca="false" ca="false" dt2D="false" dtr="false" t="normal">L192+L197+L202+L207</f>
        <v>1341.728</v>
      </c>
    </row>
    <row customHeight="true" hidden="false" ht="46.3499984741211" outlineLevel="0" r="188">
      <c r="A188" s="43" t="s"/>
      <c r="B188" s="42" t="s"/>
      <c r="C188" s="81" t="s"/>
      <c r="D188" s="44" t="s"/>
      <c r="E188" s="30" t="s">
        <v>25</v>
      </c>
      <c r="F188" s="60" t="n">
        <f aca="false" ca="false" dt2D="false" dtr="false" t="normal">F193+F198+F203+F208</f>
        <v>0</v>
      </c>
      <c r="G188" s="60" t="n">
        <f aca="false" ca="false" dt2D="false" dtr="false" t="normal">G193+G198+G203+G208</f>
        <v>0</v>
      </c>
      <c r="H188" s="60" t="n">
        <f aca="false" ca="false" dt2D="false" dtr="false" t="normal">H193+H198+H203+H208</f>
        <v>0</v>
      </c>
      <c r="I188" s="60" t="n">
        <f aca="false" ca="false" dt2D="false" dtr="false" t="normal">I193+I198+I203+I208</f>
        <v>0</v>
      </c>
      <c r="J188" s="60" t="n">
        <f aca="false" ca="false" dt2D="false" dtr="false" t="normal">J193+J198+J203+J208</f>
        <v>0</v>
      </c>
      <c r="K188" s="60" t="n">
        <f aca="false" ca="false" dt2D="false" dtr="false" t="normal">K193+K198+K203+K208</f>
        <v>0</v>
      </c>
      <c r="L188" s="60" t="n">
        <f aca="false" ca="false" dt2D="false" dtr="false" t="normal">L193+L198+L203+L208</f>
        <v>0</v>
      </c>
    </row>
    <row customHeight="true" hidden="false" ht="40.5" outlineLevel="0" r="189">
      <c r="A189" s="82" t="s">
        <v>118</v>
      </c>
      <c r="B189" s="83" t="s">
        <v>119</v>
      </c>
      <c r="C189" s="84" t="s">
        <v>19</v>
      </c>
      <c r="D189" s="83" t="s">
        <v>117</v>
      </c>
      <c r="E189" s="85" t="s">
        <v>21</v>
      </c>
      <c r="F189" s="48" t="n">
        <f aca="false" ca="false" dt2D="false" dtr="false" t="normal">F190+F191+F192+F193</f>
        <v>29810.723000000005</v>
      </c>
      <c r="G189" s="48" t="n">
        <f aca="false" ca="false" dt2D="false" dtr="false" t="normal">G190+G191+G192+G193</f>
        <v>3859.153</v>
      </c>
      <c r="H189" s="48" t="n">
        <f aca="false" ca="false" dt2D="false" dtr="false" t="normal">H190+H191+H192+H193</f>
        <v>4013.531</v>
      </c>
      <c r="I189" s="48" t="n">
        <f aca="false" ca="false" dt2D="false" dtr="false" t="normal">I190+I191+I192+I193</f>
        <v>5626.391</v>
      </c>
      <c r="J189" s="48" t="n">
        <f aca="false" ca="false" dt2D="false" dtr="false" t="normal">J190+J191+J192+J193</f>
        <v>5437.216</v>
      </c>
      <c r="K189" s="48" t="n">
        <f aca="false" ca="false" dt2D="false" dtr="false" t="normal">K190+K191+K192+K193</f>
        <v>5437.216</v>
      </c>
      <c r="L189" s="48" t="n">
        <f aca="false" ca="false" dt2D="false" dtr="false" t="normal">L190+L191+L192+L193</f>
        <v>5437.216</v>
      </c>
      <c r="M189" s="86" t="n"/>
      <c r="N189" s="86" t="n"/>
      <c r="O189" s="86" t="n"/>
      <c r="P189" s="86" t="n"/>
      <c r="Q189" s="86" t="n"/>
      <c r="R189" s="86" t="n"/>
      <c r="S189" s="86" t="n"/>
      <c r="T189" s="86" t="n"/>
      <c r="U189" s="86" t="n"/>
      <c r="V189" s="86" t="n"/>
      <c r="W189" s="86" t="n"/>
      <c r="X189" s="86" t="n"/>
      <c r="Y189" s="86" t="n"/>
      <c r="Z189" s="86" t="n"/>
      <c r="AA189" s="86" t="n"/>
      <c r="AB189" s="86" t="n"/>
      <c r="AC189" s="86" t="n"/>
      <c r="AD189" s="86" t="n"/>
      <c r="AE189" s="86" t="n"/>
      <c r="AF189" s="86" t="n"/>
      <c r="AG189" s="86" t="n"/>
      <c r="AH189" s="86" t="n"/>
      <c r="AI189" s="86" t="n"/>
      <c r="AJ189" s="86" t="n"/>
      <c r="AK189" s="86" t="n"/>
      <c r="AL189" s="86" t="n"/>
      <c r="AM189" s="86" t="n"/>
      <c r="AN189" s="86" t="n"/>
      <c r="AO189" s="86" t="n"/>
      <c r="AP189" s="86" t="n"/>
      <c r="AQ189" s="86" t="n"/>
      <c r="AR189" s="86" t="n"/>
      <c r="AS189" s="86" t="n"/>
      <c r="AT189" s="86" t="n"/>
      <c r="AU189" s="86" t="n"/>
      <c r="AV189" s="86" t="n"/>
      <c r="AW189" s="86" t="n"/>
      <c r="AX189" s="86" t="n"/>
      <c r="AY189" s="86" t="n"/>
      <c r="AZ189" s="86" t="n"/>
      <c r="BA189" s="86" t="n"/>
      <c r="BB189" s="86" t="n"/>
      <c r="BC189" s="86" t="n"/>
      <c r="BD189" s="86" t="n"/>
      <c r="BE189" s="86" t="n"/>
      <c r="BF189" s="86" t="n"/>
      <c r="BG189" s="86" t="n"/>
      <c r="BH189" s="86" t="n"/>
      <c r="BI189" s="86" t="n"/>
      <c r="BJ189" s="86" t="n"/>
      <c r="BK189" s="86" t="n"/>
      <c r="BL189" s="86" t="n"/>
    </row>
    <row customHeight="true" hidden="false" ht="30.9500007629395" outlineLevel="0" r="190">
      <c r="A190" s="87" t="s"/>
      <c r="B190" s="88" t="s"/>
      <c r="C190" s="89" t="s"/>
      <c r="D190" s="88" t="s"/>
      <c r="E190" s="83" t="s">
        <v>22</v>
      </c>
      <c r="F190" s="48" t="n">
        <f aca="false" ca="false" dt2D="false" dtr="false" t="normal">G190+H190+I190+J190+K190+L190</f>
        <v>0</v>
      </c>
      <c r="G190" s="90" t="n"/>
      <c r="H190" s="51" t="n"/>
      <c r="I190" s="51" t="n"/>
      <c r="J190" s="51" t="n"/>
      <c r="K190" s="51" t="n"/>
      <c r="L190" s="51" t="n"/>
      <c r="M190" s="86" t="n"/>
      <c r="N190" s="86" t="n"/>
      <c r="O190" s="86" t="n"/>
      <c r="P190" s="86" t="n"/>
      <c r="Q190" s="86" t="n"/>
      <c r="R190" s="86" t="n"/>
      <c r="S190" s="86" t="n"/>
      <c r="T190" s="86" t="n"/>
      <c r="U190" s="86" t="n"/>
      <c r="V190" s="86" t="n"/>
      <c r="W190" s="86" t="n"/>
      <c r="X190" s="86" t="n"/>
      <c r="Y190" s="86" t="n"/>
      <c r="Z190" s="86" t="n"/>
      <c r="AA190" s="86" t="n"/>
      <c r="AB190" s="86" t="n"/>
      <c r="AC190" s="86" t="n"/>
      <c r="AD190" s="86" t="n"/>
      <c r="AE190" s="86" t="n"/>
      <c r="AF190" s="86" t="n"/>
      <c r="AG190" s="86" t="n"/>
      <c r="AH190" s="86" t="n"/>
      <c r="AI190" s="86" t="n"/>
      <c r="AJ190" s="86" t="n"/>
      <c r="AK190" s="86" t="n"/>
      <c r="AL190" s="86" t="n"/>
      <c r="AM190" s="86" t="n"/>
      <c r="AN190" s="86" t="n"/>
      <c r="AO190" s="86" t="n"/>
      <c r="AP190" s="86" t="n"/>
      <c r="AQ190" s="86" t="n"/>
      <c r="AR190" s="86" t="n"/>
      <c r="AS190" s="86" t="n"/>
      <c r="AT190" s="86" t="n"/>
      <c r="AU190" s="86" t="n"/>
      <c r="AV190" s="86" t="n"/>
      <c r="AW190" s="86" t="n"/>
      <c r="AX190" s="86" t="n"/>
      <c r="AY190" s="86" t="n"/>
      <c r="AZ190" s="86" t="n"/>
      <c r="BA190" s="86" t="n"/>
      <c r="BB190" s="86" t="n"/>
      <c r="BC190" s="86" t="n"/>
      <c r="BD190" s="86" t="n"/>
      <c r="BE190" s="86" t="n"/>
      <c r="BF190" s="86" t="n"/>
      <c r="BG190" s="86" t="n"/>
      <c r="BH190" s="86" t="n"/>
      <c r="BI190" s="86" t="n"/>
      <c r="BJ190" s="86" t="n"/>
      <c r="BK190" s="86" t="n"/>
      <c r="BL190" s="86" t="n"/>
    </row>
    <row customHeight="true" hidden="false" ht="35.6500015258789" outlineLevel="0" r="191">
      <c r="A191" s="87" t="s"/>
      <c r="B191" s="88" t="s"/>
      <c r="C191" s="89" t="s"/>
      <c r="D191" s="88" t="s"/>
      <c r="E191" s="85" t="s">
        <v>23</v>
      </c>
      <c r="F191" s="48" t="n">
        <f aca="false" ca="false" dt2D="false" dtr="false" t="normal">G191+H191+I191+J191+K191+L191</f>
        <v>25381.751000000004</v>
      </c>
      <c r="G191" s="90" t="n">
        <v>3859.153</v>
      </c>
      <c r="H191" s="48" t="n">
        <v>4013.531</v>
      </c>
      <c r="I191" s="48" t="n">
        <v>4234.316</v>
      </c>
      <c r="J191" s="48" t="n">
        <v>4424.917</v>
      </c>
      <c r="K191" s="48" t="n">
        <v>4424.917</v>
      </c>
      <c r="L191" s="48" t="n">
        <v>4424.917</v>
      </c>
      <c r="M191" s="86" t="n"/>
      <c r="N191" s="86" t="n"/>
      <c r="O191" s="86" t="n"/>
      <c r="P191" s="86" t="n"/>
      <c r="Q191" s="86" t="n"/>
      <c r="R191" s="86" t="n"/>
      <c r="S191" s="86" t="n"/>
      <c r="T191" s="86" t="n"/>
      <c r="U191" s="86" t="n"/>
      <c r="V191" s="86" t="n"/>
      <c r="W191" s="86" t="n"/>
      <c r="X191" s="86" t="n"/>
      <c r="Y191" s="86" t="n"/>
      <c r="Z191" s="86" t="n"/>
      <c r="AA191" s="86" t="n"/>
      <c r="AB191" s="86" t="n"/>
      <c r="AC191" s="86" t="n"/>
      <c r="AD191" s="86" t="n"/>
      <c r="AE191" s="86" t="n"/>
      <c r="AF191" s="86" t="n"/>
      <c r="AG191" s="86" t="n"/>
      <c r="AH191" s="86" t="n"/>
      <c r="AI191" s="86" t="n"/>
      <c r="AJ191" s="86" t="n"/>
      <c r="AK191" s="86" t="n"/>
      <c r="AL191" s="86" t="n"/>
      <c r="AM191" s="86" t="n"/>
      <c r="AN191" s="86" t="n"/>
      <c r="AO191" s="86" t="n"/>
      <c r="AP191" s="86" t="n"/>
      <c r="AQ191" s="86" t="n"/>
      <c r="AR191" s="86" t="n"/>
      <c r="AS191" s="86" t="n"/>
      <c r="AT191" s="86" t="n"/>
      <c r="AU191" s="86" t="n"/>
      <c r="AV191" s="86" t="n"/>
      <c r="AW191" s="86" t="n"/>
      <c r="AX191" s="86" t="n"/>
      <c r="AY191" s="86" t="n"/>
      <c r="AZ191" s="86" t="n"/>
      <c r="BA191" s="86" t="n"/>
      <c r="BB191" s="86" t="n"/>
      <c r="BC191" s="86" t="n"/>
      <c r="BD191" s="86" t="n"/>
      <c r="BE191" s="86" t="n"/>
      <c r="BF191" s="86" t="n"/>
      <c r="BG191" s="86" t="n"/>
      <c r="BH191" s="86" t="n"/>
      <c r="BI191" s="86" t="n"/>
      <c r="BJ191" s="86" t="n"/>
      <c r="BK191" s="86" t="n"/>
      <c r="BL191" s="86" t="n"/>
    </row>
    <row customHeight="true" hidden="false" ht="32.0999984741211" outlineLevel="0" r="192">
      <c r="A192" s="87" t="s"/>
      <c r="B192" s="88" t="s"/>
      <c r="C192" s="89" t="s"/>
      <c r="D192" s="88" t="s"/>
      <c r="E192" s="83" t="s">
        <v>24</v>
      </c>
      <c r="F192" s="48" t="n">
        <f aca="false" ca="false" dt2D="false" dtr="false" t="normal">G192+H192+I192+J192+K192+L192</f>
        <v>4428.972</v>
      </c>
      <c r="G192" s="90" t="n"/>
      <c r="H192" s="59" t="n"/>
      <c r="I192" s="48" t="n">
        <v>1392.075</v>
      </c>
      <c r="J192" s="48" t="n">
        <v>1012.299</v>
      </c>
      <c r="K192" s="48" t="n">
        <v>1012.299</v>
      </c>
      <c r="L192" s="48" t="n">
        <v>1012.299</v>
      </c>
      <c r="M192" s="86" t="n"/>
      <c r="N192" s="86" t="n"/>
      <c r="O192" s="86" t="n"/>
      <c r="P192" s="86" t="n"/>
      <c r="Q192" s="86" t="n"/>
      <c r="R192" s="86" t="n"/>
      <c r="S192" s="86" t="n"/>
      <c r="T192" s="86" t="n"/>
      <c r="U192" s="86" t="n"/>
      <c r="V192" s="86" t="n"/>
      <c r="W192" s="86" t="n"/>
      <c r="X192" s="86" t="n"/>
      <c r="Y192" s="86" t="n"/>
      <c r="Z192" s="86" t="n"/>
      <c r="AA192" s="86" t="n"/>
      <c r="AB192" s="86" t="n"/>
      <c r="AC192" s="86" t="n"/>
      <c r="AD192" s="86" t="n"/>
      <c r="AE192" s="86" t="n"/>
      <c r="AF192" s="86" t="n"/>
      <c r="AG192" s="86" t="n"/>
      <c r="AH192" s="86" t="n"/>
      <c r="AI192" s="86" t="n"/>
      <c r="AJ192" s="86" t="n"/>
      <c r="AK192" s="86" t="n"/>
      <c r="AL192" s="86" t="n"/>
      <c r="AM192" s="86" t="n"/>
      <c r="AN192" s="86" t="n"/>
      <c r="AO192" s="86" t="n"/>
      <c r="AP192" s="86" t="n"/>
      <c r="AQ192" s="86" t="n"/>
      <c r="AR192" s="86" t="n"/>
      <c r="AS192" s="86" t="n"/>
      <c r="AT192" s="86" t="n"/>
      <c r="AU192" s="86" t="n"/>
      <c r="AV192" s="86" t="n"/>
      <c r="AW192" s="86" t="n"/>
      <c r="AX192" s="86" t="n"/>
      <c r="AY192" s="86" t="n"/>
      <c r="AZ192" s="86" t="n"/>
      <c r="BA192" s="86" t="n"/>
      <c r="BB192" s="86" t="n"/>
      <c r="BC192" s="86" t="n"/>
      <c r="BD192" s="86" t="n"/>
      <c r="BE192" s="86" t="n"/>
      <c r="BF192" s="86" t="n"/>
      <c r="BG192" s="86" t="n"/>
      <c r="BH192" s="86" t="n"/>
      <c r="BI192" s="86" t="n"/>
      <c r="BJ192" s="86" t="n"/>
      <c r="BK192" s="86" t="n"/>
      <c r="BL192" s="86" t="n"/>
    </row>
    <row customHeight="true" hidden="false" ht="29.8500003814697" outlineLevel="0" r="193">
      <c r="A193" s="91" t="s"/>
      <c r="B193" s="92" t="s"/>
      <c r="C193" s="93" t="s"/>
      <c r="D193" s="92" t="s"/>
      <c r="E193" s="83" t="s">
        <v>25</v>
      </c>
      <c r="F193" s="48" t="n">
        <f aca="false" ca="false" dt2D="false" dtr="false" t="normal">G193+H193+I193+J193+K193+L193</f>
        <v>0</v>
      </c>
      <c r="G193" s="90" t="n"/>
      <c r="H193" s="51" t="n"/>
      <c r="I193" s="51" t="n"/>
      <c r="J193" s="51" t="n"/>
      <c r="K193" s="51" t="n"/>
      <c r="L193" s="51" t="n"/>
      <c r="M193" s="86" t="n"/>
      <c r="N193" s="86" t="n"/>
      <c r="O193" s="86" t="n"/>
      <c r="P193" s="86" t="n"/>
      <c r="Q193" s="86" t="n"/>
      <c r="R193" s="86" t="n"/>
      <c r="S193" s="86" t="n"/>
      <c r="T193" s="86" t="n"/>
      <c r="U193" s="86" t="n"/>
      <c r="V193" s="86" t="n"/>
      <c r="W193" s="86" t="n"/>
      <c r="X193" s="86" t="n"/>
      <c r="Y193" s="86" t="n"/>
      <c r="Z193" s="86" t="n"/>
      <c r="AA193" s="86" t="n"/>
      <c r="AB193" s="86" t="n"/>
      <c r="AC193" s="86" t="n"/>
      <c r="AD193" s="86" t="n"/>
      <c r="AE193" s="86" t="n"/>
      <c r="AF193" s="86" t="n"/>
      <c r="AG193" s="86" t="n"/>
      <c r="AH193" s="86" t="n"/>
      <c r="AI193" s="86" t="n"/>
      <c r="AJ193" s="86" t="n"/>
      <c r="AK193" s="86" t="n"/>
      <c r="AL193" s="86" t="n"/>
      <c r="AM193" s="86" t="n"/>
      <c r="AN193" s="86" t="n"/>
      <c r="AO193" s="86" t="n"/>
      <c r="AP193" s="86" t="n"/>
      <c r="AQ193" s="86" t="n"/>
      <c r="AR193" s="86" t="n"/>
      <c r="AS193" s="86" t="n"/>
      <c r="AT193" s="86" t="n"/>
      <c r="AU193" s="86" t="n"/>
      <c r="AV193" s="86" t="n"/>
      <c r="AW193" s="86" t="n"/>
      <c r="AX193" s="86" t="n"/>
      <c r="AY193" s="86" t="n"/>
      <c r="AZ193" s="86" t="n"/>
      <c r="BA193" s="86" t="n"/>
      <c r="BB193" s="86" t="n"/>
      <c r="BC193" s="86" t="n"/>
      <c r="BD193" s="86" t="n"/>
      <c r="BE193" s="86" t="n"/>
      <c r="BF193" s="86" t="n"/>
      <c r="BG193" s="86" t="n"/>
      <c r="BH193" s="86" t="n"/>
      <c r="BI193" s="86" t="n"/>
      <c r="BJ193" s="86" t="n"/>
      <c r="BK193" s="86" t="n"/>
      <c r="BL193" s="86" t="n"/>
    </row>
    <row customHeight="true" hidden="false" ht="40.5" outlineLevel="0" r="194">
      <c r="A194" s="45" t="s">
        <v>120</v>
      </c>
      <c r="B194" s="46" t="s">
        <v>121</v>
      </c>
      <c r="C194" s="45" t="s">
        <v>19</v>
      </c>
      <c r="D194" s="46" t="s">
        <v>117</v>
      </c>
      <c r="E194" s="47" t="s">
        <v>21</v>
      </c>
      <c r="F194" s="48" t="n">
        <f aca="false" ca="false" dt2D="false" dtr="false" t="normal">F195+F196+F197+F198</f>
        <v>10983.983999999999</v>
      </c>
      <c r="G194" s="48" t="n">
        <f aca="false" ca="false" dt2D="false" dtr="false" t="normal">G195+G196+G197+G198</f>
        <v>1447.182</v>
      </c>
      <c r="H194" s="48" t="n">
        <f aca="false" ca="false" dt2D="false" dtr="false" t="normal">H195+H196+H197+H198</f>
        <v>1505.074</v>
      </c>
      <c r="I194" s="48" t="n">
        <f aca="false" ca="false" dt2D="false" dtr="false" t="normal">I195+I196+I197+I198</f>
        <v>2065.409</v>
      </c>
      <c r="J194" s="48" t="n">
        <f aca="false" ca="false" dt2D="false" dtr="false" t="normal">J195+J196+J197+J198</f>
        <v>1988.7730000000001</v>
      </c>
      <c r="K194" s="48" t="n">
        <f aca="false" ca="false" dt2D="false" dtr="false" t="normal">K195+K196+K197+K198</f>
        <v>1988.7730000000001</v>
      </c>
      <c r="L194" s="48" t="n">
        <f aca="false" ca="false" dt2D="false" dtr="false" t="normal">L195+L196+L197+L198</f>
        <v>1988.7730000000001</v>
      </c>
    </row>
    <row customHeight="true" hidden="false" ht="29.8500003814697" outlineLevel="0" r="195">
      <c r="A195" s="49" t="s"/>
      <c r="B195" s="50" t="s"/>
      <c r="C195" s="49" t="s"/>
      <c r="D195" s="50" t="s"/>
      <c r="E195" s="46" t="s">
        <v>22</v>
      </c>
      <c r="F195" s="48" t="n">
        <f aca="false" ca="false" dt2D="false" dtr="false" t="normal">G195+H195+I195+J195+K195+L195</f>
        <v>0</v>
      </c>
      <c r="G195" s="48" t="n"/>
      <c r="H195" s="51" t="n"/>
      <c r="I195" s="51" t="n"/>
      <c r="J195" s="51" t="n"/>
      <c r="K195" s="51" t="n"/>
      <c r="L195" s="51" t="n"/>
    </row>
    <row customHeight="true" hidden="false" ht="39.2000007629395" outlineLevel="0" r="196">
      <c r="A196" s="49" t="s"/>
      <c r="B196" s="50" t="s"/>
      <c r="C196" s="49" t="s"/>
      <c r="D196" s="50" t="s"/>
      <c r="E196" s="47" t="s">
        <v>23</v>
      </c>
      <c r="F196" s="48" t="n">
        <f aca="false" ca="false" dt2D="false" dtr="false" t="normal">G196+H196+I196+J196+K196+L196</f>
        <v>9518.155999999999</v>
      </c>
      <c r="G196" s="48" t="n">
        <v>1447.182</v>
      </c>
      <c r="H196" s="48" t="n">
        <v>1505.074</v>
      </c>
      <c r="I196" s="48" t="n">
        <v>1587.868</v>
      </c>
      <c r="J196" s="48" t="n">
        <v>1659.344</v>
      </c>
      <c r="K196" s="48" t="n">
        <v>1659.344</v>
      </c>
      <c r="L196" s="48" t="n">
        <v>1659.344</v>
      </c>
    </row>
    <row customHeight="true" hidden="false" ht="40.5" outlineLevel="0" r="197">
      <c r="A197" s="49" t="s"/>
      <c r="B197" s="50" t="s"/>
      <c r="C197" s="49" t="s"/>
      <c r="D197" s="50" t="s"/>
      <c r="E197" s="46" t="s">
        <v>24</v>
      </c>
      <c r="F197" s="48" t="n">
        <f aca="false" ca="false" dt2D="false" dtr="false" t="normal">G197+H197+I197+J197+K197+L197</f>
        <v>1465.828</v>
      </c>
      <c r="G197" s="48" t="n"/>
      <c r="H197" s="48" t="n"/>
      <c r="I197" s="48" t="n">
        <v>477.541</v>
      </c>
      <c r="J197" s="48" t="n">
        <v>329.429</v>
      </c>
      <c r="K197" s="48" t="n">
        <v>329.429</v>
      </c>
      <c r="L197" s="48" t="n">
        <v>329.429</v>
      </c>
    </row>
    <row customHeight="true" hidden="false" ht="28.5" outlineLevel="0" r="198">
      <c r="A198" s="52" t="s"/>
      <c r="B198" s="53" t="s"/>
      <c r="C198" s="52" t="s"/>
      <c r="D198" s="53" t="s"/>
      <c r="E198" s="46" t="s">
        <v>25</v>
      </c>
      <c r="F198" s="48" t="n">
        <f aca="false" ca="false" dt2D="false" dtr="false" t="normal">G198+H198+I198+J198+K198+L198</f>
        <v>0</v>
      </c>
      <c r="G198" s="48" t="n"/>
      <c r="H198" s="51" t="n"/>
      <c r="I198" s="51" t="n"/>
      <c r="J198" s="51" t="n"/>
      <c r="K198" s="51" t="n"/>
      <c r="L198" s="51" t="n"/>
    </row>
    <row customHeight="true" hidden="false" ht="39.2000007629395" outlineLevel="0" r="199">
      <c r="A199" s="45" t="s">
        <v>122</v>
      </c>
      <c r="B199" s="46" t="s">
        <v>123</v>
      </c>
      <c r="C199" s="45" t="s">
        <v>19</v>
      </c>
      <c r="D199" s="9" t="s">
        <v>124</v>
      </c>
      <c r="E199" s="47" t="s">
        <v>21</v>
      </c>
      <c r="F199" s="48" t="n">
        <f aca="false" ca="false" dt2D="false" dtr="false" t="normal">F200+F201+F202+F203</f>
        <v>392059.90336999996</v>
      </c>
      <c r="G199" s="48" t="n">
        <f aca="false" ca="false" dt2D="false" dtr="false" t="normal">G200+G201+G202+G203</f>
        <v>45344.28484</v>
      </c>
      <c r="H199" s="48" t="n">
        <f aca="false" ca="false" dt2D="false" dtr="false" t="normal">H200+H201+H202+H203</f>
        <v>51653.027799999996</v>
      </c>
      <c r="I199" s="48" t="n">
        <f aca="false" ca="false" dt2D="false" dtr="false" t="normal">I200+I201+I202+I203</f>
        <v>68640</v>
      </c>
      <c r="J199" s="48" t="n">
        <f aca="false" ca="false" dt2D="false" dtr="false" t="normal">J200+J201+J202+J203</f>
        <v>88777.94073</v>
      </c>
      <c r="K199" s="48" t="n">
        <f aca="false" ca="false" dt2D="false" dtr="false" t="normal">K200+K201+K202+K203</f>
        <v>68822.325</v>
      </c>
      <c r="L199" s="48" t="n">
        <f aca="false" ca="false" dt2D="false" dtr="false" t="normal">L200+L201+L202+L203</f>
        <v>68822.325</v>
      </c>
    </row>
    <row customHeight="true" hidden="false" ht="40.5" outlineLevel="0" r="200">
      <c r="A200" s="49" t="s"/>
      <c r="B200" s="50" t="s"/>
      <c r="C200" s="49" t="s"/>
      <c r="D200" s="94" t="s"/>
      <c r="E200" s="46" t="s">
        <v>22</v>
      </c>
      <c r="F200" s="48" t="n">
        <f aca="false" ca="false" dt2D="false" dtr="false" t="normal">G200+H200+I200+J200+K200+L200</f>
        <v>96661.67934</v>
      </c>
      <c r="G200" s="48" t="n">
        <v>6960.4524</v>
      </c>
      <c r="H200" s="48" t="n">
        <v>9555.95025</v>
      </c>
      <c r="I200" s="48" t="n">
        <v>40641.2622</v>
      </c>
      <c r="J200" s="95" t="n">
        <v>13764.46494</v>
      </c>
      <c r="K200" s="48" t="n">
        <v>12938.5971</v>
      </c>
      <c r="L200" s="48" t="n">
        <v>12800.95245</v>
      </c>
    </row>
    <row customHeight="true" hidden="false" ht="40.5" outlineLevel="0" r="201">
      <c r="A201" s="49" t="s"/>
      <c r="B201" s="50" t="s"/>
      <c r="C201" s="49" t="s"/>
      <c r="D201" s="94" t="s"/>
      <c r="E201" s="47" t="s">
        <v>23</v>
      </c>
      <c r="F201" s="48" t="n">
        <f aca="false" ca="false" dt2D="false" dtr="false" t="normal">G201+H201+I201+J201+K201+L201</f>
        <v>221983.2516</v>
      </c>
      <c r="G201" s="48" t="n">
        <v>13188.2256</v>
      </c>
      <c r="H201" s="48" t="n">
        <v>27326.66475</v>
      </c>
      <c r="I201" s="48" t="n">
        <v>9917.2458</v>
      </c>
      <c r="J201" s="65" t="n">
        <v>59646.015</v>
      </c>
      <c r="K201" s="48" t="n">
        <v>55883.7279</v>
      </c>
      <c r="L201" s="48" t="n">
        <v>56021.37255</v>
      </c>
    </row>
    <row customHeight="true" hidden="false" ht="34.5" outlineLevel="0" r="202">
      <c r="A202" s="49" t="s"/>
      <c r="B202" s="50" t="s"/>
      <c r="C202" s="49" t="s"/>
      <c r="D202" s="94" t="s"/>
      <c r="E202" s="46" t="s">
        <v>24</v>
      </c>
      <c r="F202" s="48" t="n">
        <f aca="false" ca="false" dt2D="false" dtr="false" t="normal">G202+H202+I202+J202+K202+L202</f>
        <v>73414.97243</v>
      </c>
      <c r="G202" s="48" t="n">
        <v>25195.60684</v>
      </c>
      <c r="H202" s="48" t="n">
        <v>14770.4128</v>
      </c>
      <c r="I202" s="48" t="n">
        <v>18081.492</v>
      </c>
      <c r="J202" s="95" t="n">
        <v>15367.46079</v>
      </c>
      <c r="K202" s="48" t="n">
        <f aca="false" ca="false" dt2D="false" dtr="false" t="normal">L202+M202+N202+O202+P202+Q202</f>
        <v>0</v>
      </c>
      <c r="L202" s="48" t="n">
        <f aca="false" ca="false" dt2D="false" dtr="false" t="normal">M202+N202+O202+P202+Q202+R202</f>
        <v>0</v>
      </c>
    </row>
    <row customHeight="true" hidden="false" ht="26.1000003814697" outlineLevel="0" r="203">
      <c r="A203" s="52" t="s"/>
      <c r="B203" s="53" t="s"/>
      <c r="C203" s="52" t="s"/>
      <c r="D203" s="15" t="s"/>
      <c r="E203" s="46" t="s">
        <v>25</v>
      </c>
      <c r="F203" s="48" t="n">
        <f aca="false" ca="false" dt2D="false" dtr="false" t="normal">G203+H203+I203+J203+K203+L203</f>
        <v>0</v>
      </c>
      <c r="G203" s="51" t="n"/>
      <c r="H203" s="51" t="n"/>
      <c r="I203" s="51" t="n"/>
      <c r="J203" s="51" t="n"/>
      <c r="K203" s="51" t="n"/>
      <c r="L203" s="51" t="n"/>
    </row>
    <row customHeight="true" hidden="false" ht="42.9500007629395" outlineLevel="0" r="204">
      <c r="A204" s="96" t="s">
        <v>125</v>
      </c>
      <c r="B204" s="97" t="s">
        <v>126</v>
      </c>
      <c r="C204" s="45" t="s">
        <v>127</v>
      </c>
      <c r="D204" s="9" t="s">
        <v>128</v>
      </c>
      <c r="E204" s="46" t="s">
        <v>21</v>
      </c>
      <c r="F204" s="48" t="n">
        <f aca="false" ca="false" dt2D="false" dtr="false" t="normal">F205+F206+F207+F208</f>
        <v>1440</v>
      </c>
      <c r="G204" s="48" t="n">
        <f aca="false" ca="false" dt2D="false" dtr="false" t="normal">G205+G206+G207+G208</f>
        <v>0</v>
      </c>
      <c r="H204" s="48" t="n">
        <f aca="false" ca="false" dt2D="false" dtr="false" t="normal">H205+H206+H207+H208</f>
        <v>0</v>
      </c>
      <c r="I204" s="48" t="n">
        <f aca="false" ca="false" dt2D="false" dtr="false" t="normal">I205+I206+I207+I208</f>
        <v>0</v>
      </c>
      <c r="J204" s="48" t="n">
        <f aca="false" ca="false" dt2D="false" dtr="false" t="normal">J205+J206+J207+J208</f>
        <v>480</v>
      </c>
      <c r="K204" s="48" t="n">
        <f aca="false" ca="false" dt2D="false" dtr="false" t="normal">K205+K206+K207+K208</f>
        <v>480</v>
      </c>
      <c r="L204" s="48" t="n">
        <f aca="false" ca="false" dt2D="false" dtr="false" t="normal">L205+L206+L207+L208</f>
        <v>480</v>
      </c>
    </row>
    <row customHeight="true" hidden="false" ht="30.9500007629395" outlineLevel="0" r="205">
      <c r="A205" s="98" t="s"/>
      <c r="B205" s="99" t="s"/>
      <c r="C205" s="49" t="s"/>
      <c r="D205" s="94" t="s"/>
      <c r="E205" s="46" t="s">
        <v>22</v>
      </c>
      <c r="F205" s="48" t="n">
        <f aca="false" ca="false" dt2D="false" dtr="false" t="normal">G205+H205+I205+J205+K205+L205</f>
        <v>0</v>
      </c>
      <c r="G205" s="51" t="n"/>
      <c r="H205" s="51" t="n"/>
      <c r="I205" s="51" t="n"/>
      <c r="J205" s="51" t="n"/>
      <c r="K205" s="51" t="n"/>
      <c r="L205" s="51" t="n"/>
    </row>
    <row customHeight="true" hidden="false" ht="34.5" outlineLevel="0" r="206">
      <c r="A206" s="98" t="s"/>
      <c r="B206" s="99" t="s"/>
      <c r="C206" s="49" t="s"/>
      <c r="D206" s="94" t="s"/>
      <c r="E206" s="46" t="s">
        <v>23</v>
      </c>
      <c r="F206" s="48" t="n">
        <f aca="false" ca="false" dt2D="false" dtr="false" t="normal">G206+H206+I206+J206+K206+L206</f>
        <v>1440</v>
      </c>
      <c r="G206" s="48" t="n">
        <v>0</v>
      </c>
      <c r="H206" s="48" t="n">
        <v>0</v>
      </c>
      <c r="I206" s="48" t="n">
        <v>0</v>
      </c>
      <c r="J206" s="48" t="n">
        <v>480</v>
      </c>
      <c r="K206" s="48" t="n">
        <v>480</v>
      </c>
      <c r="L206" s="48" t="n">
        <v>480</v>
      </c>
    </row>
    <row customHeight="true" hidden="false" ht="24.9500007629395" outlineLevel="0" r="207">
      <c r="A207" s="98" t="s"/>
      <c r="B207" s="99" t="s"/>
      <c r="C207" s="49" t="s"/>
      <c r="D207" s="94" t="s"/>
      <c r="E207" s="46" t="s">
        <v>24</v>
      </c>
      <c r="F207" s="48" t="n">
        <f aca="false" ca="false" dt2D="false" dtr="false" t="normal">G207+H207+I207+J207+K207+L207</f>
        <v>0</v>
      </c>
      <c r="G207" s="51" t="n"/>
      <c r="H207" s="51" t="n"/>
      <c r="I207" s="51" t="n"/>
      <c r="J207" s="51" t="n"/>
      <c r="K207" s="51" t="n"/>
      <c r="L207" s="51" t="n"/>
    </row>
    <row customHeight="true" hidden="false" ht="23.6499996185303" outlineLevel="0" r="208">
      <c r="A208" s="100" t="s"/>
      <c r="B208" s="101" t="s"/>
      <c r="C208" s="52" t="s"/>
      <c r="D208" s="15" t="s"/>
      <c r="E208" s="46" t="s">
        <v>25</v>
      </c>
      <c r="F208" s="48" t="n">
        <f aca="false" ca="false" dt2D="false" dtr="false" t="normal">G208+H208+I208+J208+K208+L208</f>
        <v>0</v>
      </c>
      <c r="G208" s="51" t="n"/>
      <c r="H208" s="51" t="n"/>
      <c r="I208" s="51" t="n"/>
      <c r="J208" s="51" t="n"/>
      <c r="K208" s="51" t="n"/>
      <c r="L208" s="51" t="n"/>
    </row>
    <row customHeight="true" hidden="false" ht="23.6499996185303" outlineLevel="0" r="209">
      <c r="A209" s="96" t="s">
        <v>129</v>
      </c>
      <c r="B209" s="97" t="s">
        <v>130</v>
      </c>
      <c r="C209" s="45" t="s">
        <v>127</v>
      </c>
      <c r="D209" s="9" t="s">
        <v>128</v>
      </c>
      <c r="E209" s="46" t="s">
        <v>21</v>
      </c>
      <c r="F209" s="48" t="n">
        <f aca="false" ca="false" dt2D="false" dtr="false" t="normal">F210+F211+F212+F213</f>
        <v>43556.04</v>
      </c>
      <c r="G209" s="48" t="n">
        <f aca="false" ca="false" dt2D="false" dtr="false" t="normal">G210+G211+G212+G213</f>
        <v>0</v>
      </c>
      <c r="H209" s="48" t="n">
        <f aca="false" ca="false" dt2D="false" dtr="false" t="normal">H210+H211+H212+H213</f>
        <v>0</v>
      </c>
      <c r="I209" s="48" t="n">
        <f aca="false" ca="false" dt2D="false" dtr="false" t="normal">I210+I211+I212+I213</f>
        <v>0</v>
      </c>
      <c r="J209" s="95" t="n">
        <f aca="false" ca="false" dt2D="false" dtr="false" t="normal">J210+J211+J212+J213</f>
        <v>14530.032</v>
      </c>
      <c r="K209" s="48" t="n">
        <f aca="false" ca="false" dt2D="false" dtr="false" t="normal">K210+K211+K212+K213</f>
        <v>14513.004</v>
      </c>
      <c r="L209" s="48" t="n">
        <f aca="false" ca="false" dt2D="false" dtr="false" t="normal">L210+L211+L212+L213</f>
        <v>14513.004</v>
      </c>
    </row>
    <row customHeight="true" hidden="false" ht="23.6499996185303" outlineLevel="0" r="210">
      <c r="A210" s="98" t="s"/>
      <c r="B210" s="99" t="s"/>
      <c r="C210" s="49" t="s"/>
      <c r="D210" s="94" t="s"/>
      <c r="E210" s="46" t="s">
        <v>22</v>
      </c>
      <c r="F210" s="48" t="n">
        <f aca="false" ca="false" dt2D="false" dtr="false" t="normal">G210+H210+I210+J210+K210+L210</f>
        <v>0</v>
      </c>
      <c r="G210" s="51" t="n"/>
      <c r="H210" s="51" t="n"/>
      <c r="I210" s="51" t="n"/>
      <c r="J210" s="51" t="n"/>
      <c r="K210" s="51" t="n"/>
      <c r="L210" s="51" t="n"/>
    </row>
    <row customHeight="true" hidden="false" ht="23.6499996185303" outlineLevel="0" r="211">
      <c r="A211" s="98" t="s"/>
      <c r="B211" s="99" t="s"/>
      <c r="C211" s="49" t="s"/>
      <c r="D211" s="94" t="s"/>
      <c r="E211" s="46" t="s">
        <v>23</v>
      </c>
      <c r="F211" s="48" t="n">
        <f aca="false" ca="false" dt2D="false" dtr="false" t="normal">G211+H211+I211+J211+K211+L211</f>
        <v>43556.04</v>
      </c>
      <c r="G211" s="48" t="n">
        <v>0</v>
      </c>
      <c r="H211" s="48" t="n">
        <v>0</v>
      </c>
      <c r="I211" s="48" t="n">
        <v>0</v>
      </c>
      <c r="J211" s="95" t="n">
        <v>14530.032</v>
      </c>
      <c r="K211" s="48" t="n">
        <v>14513.004</v>
      </c>
      <c r="L211" s="48" t="n">
        <v>14513.004</v>
      </c>
    </row>
    <row customHeight="true" hidden="false" ht="23.6499996185303" outlineLevel="0" r="212">
      <c r="A212" s="98" t="s"/>
      <c r="B212" s="99" t="s"/>
      <c r="C212" s="49" t="s"/>
      <c r="D212" s="94" t="s"/>
      <c r="E212" s="46" t="s">
        <v>24</v>
      </c>
      <c r="F212" s="48" t="n">
        <f aca="false" ca="false" dt2D="false" dtr="false" t="normal">G212+H212+I212+J212+K212+L212</f>
        <v>0</v>
      </c>
      <c r="G212" s="51" t="n"/>
      <c r="H212" s="51" t="n"/>
      <c r="I212" s="51" t="n"/>
      <c r="J212" s="51" t="n"/>
      <c r="K212" s="51" t="n"/>
      <c r="L212" s="51" t="n"/>
    </row>
    <row customHeight="true" hidden="false" ht="23.6499996185303" outlineLevel="0" r="213">
      <c r="A213" s="100" t="s"/>
      <c r="B213" s="101" t="s"/>
      <c r="C213" s="52" t="s"/>
      <c r="D213" s="15" t="s"/>
      <c r="E213" s="46" t="s">
        <v>25</v>
      </c>
      <c r="F213" s="48" t="n">
        <f aca="false" ca="false" dt2D="false" dtr="false" t="normal">G213+H213+I213+J213+K213+L213</f>
        <v>0</v>
      </c>
      <c r="G213" s="51" t="n"/>
      <c r="H213" s="51" t="n"/>
      <c r="I213" s="51" t="n"/>
      <c r="J213" s="51" t="n"/>
      <c r="K213" s="51" t="n"/>
      <c r="L213" s="51" t="n"/>
    </row>
    <row hidden="false" ht="14.25" outlineLevel="0" r="214">
      <c r="A214" s="34" t="n"/>
      <c r="B214" s="29" t="s">
        <v>131</v>
      </c>
      <c r="C214" s="79" t="s">
        <v>19</v>
      </c>
      <c r="D214" s="34" t="n"/>
      <c r="E214" s="29" t="s">
        <v>106</v>
      </c>
      <c r="F214" s="60" t="n">
        <f aca="false" ca="false" dt2D="false" dtr="false" t="normal">F215+F216+F217+F218</f>
        <v>442509.13176</v>
      </c>
      <c r="G214" s="60" t="n">
        <f aca="false" ca="false" dt2D="false" dtr="false" t="normal">G215+G216+G217+G218</f>
        <v>51452.254109999994</v>
      </c>
      <c r="H214" s="60" t="n">
        <f aca="false" ca="false" dt2D="false" dtr="false" t="normal">H215+H216+H217+H218</f>
        <v>58225.8902</v>
      </c>
      <c r="I214" s="60" t="n">
        <f aca="false" ca="false" dt2D="false" dtr="false" t="normal">I215+I216+I217+I218</f>
        <v>77584.85871999999</v>
      </c>
      <c r="J214" s="60" t="n">
        <f aca="false" ca="false" dt2D="false" dtr="false" t="normal">J215+J216+J217+J218</f>
        <v>112915.81873</v>
      </c>
      <c r="K214" s="60" t="n">
        <f aca="false" ca="false" dt2D="false" dtr="false" t="normal">K215+K216+K217+K218</f>
        <v>92943.175</v>
      </c>
      <c r="L214" s="60" t="n">
        <f aca="false" ca="false" dt2D="false" dtr="false" t="normal">L215+L216+L217+L218</f>
        <v>92943.175</v>
      </c>
      <c r="N214" s="102" t="n"/>
    </row>
    <row customHeight="true" hidden="false" ht="32.0999984741211" outlineLevel="0" r="215">
      <c r="A215" s="37" t="s"/>
      <c r="B215" s="103" t="s"/>
      <c r="C215" s="80" t="s"/>
      <c r="D215" s="37" t="s"/>
      <c r="E215" s="30" t="s">
        <v>22</v>
      </c>
      <c r="F215" s="25" t="n">
        <f aca="false" ca="false" dt2D="false" dtr="false" t="normal">F19+F54+F104+F130+F185</f>
        <v>96661.67934</v>
      </c>
      <c r="G215" s="25" t="n">
        <f aca="false" ca="false" dt2D="false" dtr="false" t="normal">G19+G54+G104+G130+G185</f>
        <v>6960.4524</v>
      </c>
      <c r="H215" s="25" t="n">
        <f aca="false" ca="false" dt2D="false" dtr="false" t="normal">H19+H54+H104+H130+H185</f>
        <v>9555.95025</v>
      </c>
      <c r="I215" s="25" t="n">
        <f aca="false" ca="false" dt2D="false" dtr="false" t="normal">I19+I54+I104+I130+I185</f>
        <v>40641.2622</v>
      </c>
      <c r="J215" s="25" t="n">
        <f aca="false" ca="false" dt2D="false" dtr="false" t="normal">J19+J54+J104+J130+J185</f>
        <v>13764.46494</v>
      </c>
      <c r="K215" s="25" t="n">
        <f aca="false" ca="false" dt2D="false" dtr="false" t="normal">K19+K54+K104+K130+K185</f>
        <v>12938.5971</v>
      </c>
      <c r="L215" s="25" t="n">
        <f aca="false" ca="false" dt2D="false" dtr="false" t="normal">L19+L54+L104+L130+L185</f>
        <v>12800.95245</v>
      </c>
      <c r="N215" s="102" t="n"/>
    </row>
    <row hidden="false" ht="14.25" outlineLevel="0" r="216">
      <c r="A216" s="37" t="s"/>
      <c r="B216" s="103" t="s"/>
      <c r="C216" s="80" t="s"/>
      <c r="D216" s="37" t="s"/>
      <c r="E216" s="29" t="s">
        <v>23</v>
      </c>
      <c r="F216" s="25" t="n">
        <f aca="false" ca="false" dt2D="false" dtr="false" t="normal">F20+F55+F105+F131+F186</f>
        <v>258323.1586</v>
      </c>
      <c r="G216" s="25" t="n">
        <f aca="false" ca="false" dt2D="false" dtr="false" t="normal">G20+G55+G105+G131+G186</f>
        <v>18494.5606</v>
      </c>
      <c r="H216" s="25" t="n">
        <f aca="false" ca="false" dt2D="false" dtr="false" t="normal">H20+H55+H105+H131+H186</f>
        <v>32845.26975</v>
      </c>
      <c r="I216" s="25" t="n">
        <f aca="false" ca="false" dt2D="false" dtr="false" t="normal">I20+I55+I105+I131+I186</f>
        <v>15739.4298</v>
      </c>
      <c r="J216" s="25" t="n">
        <f aca="false" ca="false" dt2D="false" dtr="false" t="normal">J20+J55+J105+J131+J186</f>
        <v>80740.30799999999</v>
      </c>
      <c r="K216" s="25" t="n">
        <f aca="false" ca="false" dt2D="false" dtr="false" t="normal">K20+K55+K105+K131+K186</f>
        <v>76960.9929</v>
      </c>
      <c r="L216" s="25" t="n">
        <f aca="false" ca="false" dt2D="false" dtr="false" t="normal">L20+L55+L105+L131+L186</f>
        <v>77098.63755</v>
      </c>
      <c r="N216" s="102" t="n"/>
    </row>
    <row hidden="false" ht="25.5" outlineLevel="0" r="217">
      <c r="A217" s="37" t="s"/>
      <c r="B217" s="103" t="s"/>
      <c r="C217" s="80" t="s"/>
      <c r="D217" s="37" t="s"/>
      <c r="E217" s="30" t="s">
        <v>24</v>
      </c>
      <c r="F217" s="25" t="n">
        <f aca="false" ca="false" dt2D="false" dtr="false" t="normal">F21+F56+F106+F132+F187</f>
        <v>87524.29381999999</v>
      </c>
      <c r="G217" s="25" t="n">
        <f aca="false" ca="false" dt2D="false" dtr="false" t="normal">G21+G56+G106+G132+G187</f>
        <v>25997.24111</v>
      </c>
      <c r="H217" s="25" t="n">
        <f aca="false" ca="false" dt2D="false" dtr="false" t="normal">H21+H56+H106+H132+H187</f>
        <v>15824.6702</v>
      </c>
      <c r="I217" s="25" t="n">
        <f aca="false" ca="false" dt2D="false" dtr="false" t="normal">I21+I56+I106+I132+I187</f>
        <v>21204.16672</v>
      </c>
      <c r="J217" s="25" t="n">
        <f aca="false" ca="false" dt2D="false" dtr="false" t="normal">J21+J56+J106+J132+J187</f>
        <v>18411.04579</v>
      </c>
      <c r="K217" s="25" t="n">
        <f aca="false" ca="false" dt2D="false" dtr="false" t="normal">K21+K56+K106+K132+K187</f>
        <v>3043.585</v>
      </c>
      <c r="L217" s="25" t="n">
        <f aca="false" ca="false" dt2D="false" dtr="false" t="normal">L21+L56+L106+L132+L187</f>
        <v>3043.585</v>
      </c>
      <c r="N217" s="102" t="n"/>
    </row>
    <row customHeight="true" hidden="false" ht="30.9500007629395" outlineLevel="0" r="218">
      <c r="A218" s="41" t="s"/>
      <c r="B218" s="104" t="s"/>
      <c r="C218" s="81" t="s"/>
      <c r="D218" s="41" t="s"/>
      <c r="E218" s="30" t="s">
        <v>25</v>
      </c>
      <c r="F218" s="25" t="n">
        <f aca="false" ca="false" dt2D="false" dtr="false" t="normal">F22+F57+F107+F133+F188</f>
        <v>0</v>
      </c>
      <c r="G218" s="25" t="n">
        <f aca="false" ca="false" dt2D="false" dtr="false" t="normal">G22+G57+G107+G133+G188</f>
        <v>0</v>
      </c>
      <c r="H218" s="25" t="n">
        <f aca="false" ca="false" dt2D="false" dtr="false" t="normal">H22+H57+H107+H133+H188</f>
        <v>0</v>
      </c>
      <c r="I218" s="25" t="n">
        <f aca="false" ca="false" dt2D="false" dtr="false" t="normal">I22+I57+I107+I133+I188</f>
        <v>0</v>
      </c>
      <c r="J218" s="25" t="n">
        <f aca="false" ca="false" dt2D="false" dtr="false" t="normal">J22+J57+J107+J133+J188</f>
        <v>0</v>
      </c>
      <c r="K218" s="25" t="n">
        <f aca="false" ca="false" dt2D="false" dtr="false" t="normal">K22+K57+K107+K133+K188</f>
        <v>0</v>
      </c>
      <c r="L218" s="25" t="n">
        <f aca="false" ca="false" dt2D="false" dtr="false" t="normal">L22+L57+L107+L133+L188</f>
        <v>0</v>
      </c>
      <c r="N218" s="102" t="n"/>
    </row>
    <row hidden="false" ht="14.25" outlineLevel="0" r="228">
      <c r="F228" s="102" t="n"/>
      <c r="G228" s="102" t="n"/>
      <c r="H228" s="102" t="n"/>
      <c r="I228" s="102" t="n"/>
      <c r="J228" s="102" t="n"/>
      <c r="K228" s="102" t="n"/>
      <c r="L228" s="102" t="n"/>
    </row>
    <row hidden="false" ht="14.25" outlineLevel="0" r="229">
      <c r="F229" s="102" t="n"/>
      <c r="G229" s="102" t="n"/>
      <c r="H229" s="102" t="n"/>
      <c r="I229" s="102" t="n"/>
      <c r="J229" s="102" t="n"/>
      <c r="K229" s="102" t="n"/>
      <c r="L229" s="102" t="n"/>
    </row>
    <row hidden="false" ht="14.25" outlineLevel="0" r="230">
      <c r="F230" s="102" t="n"/>
      <c r="G230" s="102" t="n"/>
      <c r="H230" s="102" t="n"/>
      <c r="I230" s="102" t="n"/>
      <c r="J230" s="102" t="n"/>
      <c r="K230" s="102" t="n"/>
      <c r="L230" s="102" t="n"/>
    </row>
    <row hidden="false" ht="14.25" outlineLevel="0" r="231">
      <c r="F231" s="102" t="n"/>
      <c r="G231" s="102" t="n"/>
      <c r="H231" s="102" t="n"/>
      <c r="I231" s="102" t="n"/>
      <c r="J231" s="102" t="n"/>
      <c r="K231" s="102" t="n"/>
      <c r="L231" s="102" t="n"/>
    </row>
    <row hidden="false" ht="14.25" outlineLevel="0" r="232">
      <c r="F232" s="102" t="n"/>
      <c r="G232" s="102" t="n"/>
      <c r="H232" s="102" t="n"/>
      <c r="I232" s="102" t="n"/>
      <c r="J232" s="102" t="n"/>
      <c r="K232" s="102" t="n"/>
      <c r="L232" s="102" t="n"/>
    </row>
  </sheetData>
  <mergeCells count="169">
    <mergeCell ref="G15:K15"/>
    <mergeCell ref="G1:I1"/>
    <mergeCell ref="G2:I6"/>
    <mergeCell ref="G7:I8"/>
    <mergeCell ref="F15:F16"/>
    <mergeCell ref="E15:E16"/>
    <mergeCell ref="A15:A16"/>
    <mergeCell ref="D15:D16"/>
    <mergeCell ref="B15:B16"/>
    <mergeCell ref="A23:A27"/>
    <mergeCell ref="A38:A42"/>
    <mergeCell ref="A88:A92"/>
    <mergeCell ref="A68:A72"/>
    <mergeCell ref="A119:A123"/>
    <mergeCell ref="A98:A102"/>
    <mergeCell ref="A48:A52"/>
    <mergeCell ref="A78:A82"/>
    <mergeCell ref="A18:A22"/>
    <mergeCell ref="A43:A47"/>
    <mergeCell ref="A164:A168"/>
    <mergeCell ref="A63:A67"/>
    <mergeCell ref="A199:A203"/>
    <mergeCell ref="A53:A57"/>
    <mergeCell ref="A129:A133"/>
    <mergeCell ref="A124:A128"/>
    <mergeCell ref="A174:A178"/>
    <mergeCell ref="A194:A198"/>
    <mergeCell ref="A113:A118"/>
    <mergeCell ref="A103:A107"/>
    <mergeCell ref="A58:A62"/>
    <mergeCell ref="A108:A112"/>
    <mergeCell ref="D169:D173"/>
    <mergeCell ref="D164:D168"/>
    <mergeCell ref="D23:D27"/>
    <mergeCell ref="D83:D87"/>
    <mergeCell ref="D88:D92"/>
    <mergeCell ref="D38:D42"/>
    <mergeCell ref="D129:D133"/>
    <mergeCell ref="D113:D118"/>
    <mergeCell ref="D214:D218"/>
    <mergeCell ref="D108:D112"/>
    <mergeCell ref="D134:D138"/>
    <mergeCell ref="D43:D47"/>
    <mergeCell ref="D144:D148"/>
    <mergeCell ref="D73:D77"/>
    <mergeCell ref="D53:D57"/>
    <mergeCell ref="D33:D37"/>
    <mergeCell ref="D209:D213"/>
    <mergeCell ref="D68:D72"/>
    <mergeCell ref="D149:D153"/>
    <mergeCell ref="D199:D203"/>
    <mergeCell ref="D204:D208"/>
    <mergeCell ref="D119:D123"/>
    <mergeCell ref="D189:D193"/>
    <mergeCell ref="D174:D178"/>
    <mergeCell ref="C214:C218"/>
    <mergeCell ref="C154:C158"/>
    <mergeCell ref="C68:C72"/>
    <mergeCell ref="C28:C32"/>
    <mergeCell ref="C174:C178"/>
    <mergeCell ref="C108:C112"/>
    <mergeCell ref="C184:C188"/>
    <mergeCell ref="C48:C52"/>
    <mergeCell ref="C103:C107"/>
    <mergeCell ref="C124:C128"/>
    <mergeCell ref="C83:C87"/>
    <mergeCell ref="C88:C92"/>
    <mergeCell ref="C209:C213"/>
    <mergeCell ref="C204:C208"/>
    <mergeCell ref="C134:C138"/>
    <mergeCell ref="C129:C133"/>
    <mergeCell ref="C63:C67"/>
    <mergeCell ref="C169:C173"/>
    <mergeCell ref="C139:C143"/>
    <mergeCell ref="C43:C47"/>
    <mergeCell ref="C93:C97"/>
    <mergeCell ref="C78:C82"/>
    <mergeCell ref="C113:C118"/>
    <mergeCell ref="C149:C153"/>
    <mergeCell ref="C199:C203"/>
    <mergeCell ref="B214:B218"/>
    <mergeCell ref="B63:B67"/>
    <mergeCell ref="B189:B193"/>
    <mergeCell ref="B144:B148"/>
    <mergeCell ref="B53:B57"/>
    <mergeCell ref="B134:B138"/>
    <mergeCell ref="B113:B118"/>
    <mergeCell ref="B129:B133"/>
    <mergeCell ref="B179:B183"/>
    <mergeCell ref="B159:B163"/>
    <mergeCell ref="B139:B143"/>
    <mergeCell ref="B48:B52"/>
    <mergeCell ref="B154:B158"/>
    <mergeCell ref="B103:B107"/>
    <mergeCell ref="B38:B42"/>
    <mergeCell ref="B83:B87"/>
    <mergeCell ref="B119:B123"/>
    <mergeCell ref="B209:B213"/>
    <mergeCell ref="B194:B198"/>
    <mergeCell ref="B18:B22"/>
    <mergeCell ref="B88:B92"/>
    <mergeCell ref="B108:B112"/>
    <mergeCell ref="B23:B27"/>
    <mergeCell ref="B28:B32"/>
    <mergeCell ref="B164:B168"/>
    <mergeCell ref="B204:B208"/>
    <mergeCell ref="B78:B82"/>
    <mergeCell ref="B124:B128"/>
    <mergeCell ref="B68:B72"/>
    <mergeCell ref="B73:B77"/>
    <mergeCell ref="B199:B203"/>
    <mergeCell ref="B149:B153"/>
    <mergeCell ref="D179:D183"/>
    <mergeCell ref="D154:D158"/>
    <mergeCell ref="D28:D32"/>
    <mergeCell ref="D78:D82"/>
    <mergeCell ref="D98:D102"/>
    <mergeCell ref="D58:D62"/>
    <mergeCell ref="D184:D188"/>
    <mergeCell ref="D63:D67"/>
    <mergeCell ref="D139:D143"/>
    <mergeCell ref="D48:D52"/>
    <mergeCell ref="D103:D107"/>
    <mergeCell ref="D124:D128"/>
    <mergeCell ref="D159:D163"/>
    <mergeCell ref="D93:D97"/>
    <mergeCell ref="D18:D22"/>
    <mergeCell ref="D194:D198"/>
    <mergeCell ref="C18:C22"/>
    <mergeCell ref="C179:C183"/>
    <mergeCell ref="C194:C198"/>
    <mergeCell ref="C23:C27"/>
    <mergeCell ref="C159:C163"/>
    <mergeCell ref="C15:C16"/>
    <mergeCell ref="C119:C123"/>
    <mergeCell ref="C58:C62"/>
    <mergeCell ref="C53:C57"/>
    <mergeCell ref="C189:C193"/>
    <mergeCell ref="C33:C37"/>
    <mergeCell ref="C38:C42"/>
    <mergeCell ref="C164:C168"/>
    <mergeCell ref="C73:C77"/>
    <mergeCell ref="C98:C102"/>
    <mergeCell ref="C144:C148"/>
    <mergeCell ref="B184:B188"/>
    <mergeCell ref="B174:B178"/>
    <mergeCell ref="B169:B173"/>
    <mergeCell ref="B93:B97"/>
    <mergeCell ref="B43:B47"/>
    <mergeCell ref="B98:B102"/>
    <mergeCell ref="B58:B62"/>
    <mergeCell ref="B33:B37"/>
    <mergeCell ref="A169:A173"/>
    <mergeCell ref="A214:A218"/>
    <mergeCell ref="A83:A87"/>
    <mergeCell ref="A184:A188"/>
    <mergeCell ref="A159:A163"/>
    <mergeCell ref="A149:A153"/>
    <mergeCell ref="A28:A32"/>
    <mergeCell ref="A204:A208"/>
    <mergeCell ref="A144:A148"/>
    <mergeCell ref="A134:A138"/>
    <mergeCell ref="A209:A213"/>
    <mergeCell ref="A154:A158"/>
    <mergeCell ref="A33:A37"/>
    <mergeCell ref="A179:A183"/>
    <mergeCell ref="A189:A193"/>
    <mergeCell ref="A139:A143"/>
    <mergeCell ref="A73:A77"/>
  </mergeCells>
  <pageMargins bottom="0.275694459676743" footer="0.511805534362793" header="0.511805534362793" left="0.118055552244186" right="0.118055552244186" top="0.275694459676743"/>
  <pageSetup fitToHeight="1" fitToWidth="1" orientation="landscape" paperHeight="297mm" paperSize="9" paperWidth="210mm" scale="60"/>
  <rowBreaks count="3" manualBreakCount="3">
    <brk id="42" man="true" max="16383"/>
    <brk id="143" man="true" max="16383"/>
    <brk id="188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2025-07-02T12:45:52Z</dcterms:modified>
</cp:coreProperties>
</file>